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20" windowHeight="5430"/>
  </bookViews>
  <sheets>
    <sheet name="年度项目库" sheetId="1" r:id="rId1"/>
    <sheet name="年度资金项目实施计划" sheetId="2" r:id="rId2"/>
    <sheet name="资金使用计划（分批）" sheetId="3" r:id="rId3"/>
  </sheets>
  <definedNames>
    <definedName name="_xlnm._FilterDatabase" localSheetId="0" hidden="1">年度项目库!$A$5:$Z$253</definedName>
    <definedName name="_xlnm.Print_Titles" localSheetId="1">年度资金项目实施计划!$3:$5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<sst xmlns="http://schemas.openxmlformats.org/spreadsheetml/2006/main" count="3416" uniqueCount="1018">
  <si>
    <t>五台县2025年度巩固拓展脱贫攻坚成果和乡村振兴项目库入库项目明细表</t>
  </si>
  <si>
    <t>时间：2024年11月25日</t>
  </si>
  <si>
    <t>序号</t>
  </si>
  <si>
    <t>项目类别</t>
  </si>
  <si>
    <t>乡镇</t>
  </si>
  <si>
    <t>村</t>
  </si>
  <si>
    <t>项目名称</t>
  </si>
  <si>
    <t>建设性质</t>
  </si>
  <si>
    <t>实施地点</t>
  </si>
  <si>
    <t>实施期限</t>
  </si>
  <si>
    <t>责任单位</t>
  </si>
  <si>
    <t>实施单位及责任人</t>
  </si>
  <si>
    <t>建设内容及规模</t>
  </si>
  <si>
    <t>资金来源及规模</t>
  </si>
  <si>
    <t>绩效目标</t>
  </si>
  <si>
    <t>联农带农机制</t>
  </si>
  <si>
    <t>受益对象</t>
  </si>
  <si>
    <t>备注</t>
  </si>
  <si>
    <t>项目类型</t>
  </si>
  <si>
    <t>二级项目类型</t>
  </si>
  <si>
    <t>项目子类型</t>
  </si>
  <si>
    <t>计划开
工时间</t>
  </si>
  <si>
    <t>计划完
工时间</t>
  </si>
  <si>
    <t>预算
总投资
（万元）</t>
  </si>
  <si>
    <t>其中</t>
  </si>
  <si>
    <t>受益
村数（个）</t>
  </si>
  <si>
    <t>受益
户数（户）</t>
  </si>
  <si>
    <t>受益
人口数
（人）</t>
  </si>
  <si>
    <t>财政资金
（万元）</t>
  </si>
  <si>
    <t>其他资金
（万元）</t>
  </si>
  <si>
    <t>受益脱贫村数（个）</t>
  </si>
  <si>
    <t>受益脱贫户数及防止返贫监测对象户数（户）</t>
  </si>
  <si>
    <t>受益脱贫人口数及防止返贫监测对象人口数（人）</t>
  </si>
  <si>
    <t>产业发展</t>
  </si>
  <si>
    <t>加工流通项目</t>
  </si>
  <si>
    <t>加工业</t>
  </si>
  <si>
    <t>台城镇</t>
  </si>
  <si>
    <t>台城镇兴业小区</t>
  </si>
  <si>
    <t>台城镇兴业社区帮扶就业基地</t>
  </si>
  <si>
    <t>新建</t>
  </si>
  <si>
    <t>台城镇兴业小区郑宪文</t>
  </si>
  <si>
    <t>新建1座300㎡钢结构厂房</t>
  </si>
  <si>
    <t>发展壮大村集体经济</t>
  </si>
  <si>
    <t>村集体经济二次分配带动增收</t>
  </si>
  <si>
    <t>生产项目</t>
  </si>
  <si>
    <t>养殖业基地</t>
  </si>
  <si>
    <t>白家庄镇</t>
  </si>
  <si>
    <t>西头村</t>
  </si>
  <si>
    <t>西头村养牛场建设项目</t>
  </si>
  <si>
    <t>白家庄镇人民政府</t>
  </si>
  <si>
    <t>西头村委会，白俊杰</t>
  </si>
  <si>
    <t>新建储水池1座，铺设水管400米，购买水泵1台；新建800平方米牛棚1座；新建草棚1座。</t>
  </si>
  <si>
    <t>寨里村</t>
  </si>
  <si>
    <t>寨里村饲料青储建设项目</t>
  </si>
  <si>
    <t>新建2250立方米青贮窖2个，草棚1座，购买碎料机1台及配套设备</t>
  </si>
  <si>
    <t>阳白乡</t>
  </si>
  <si>
    <t>上金庄村</t>
  </si>
  <si>
    <t>核桃汁梨果汁生产加工项目</t>
  </si>
  <si>
    <t>阳白乡上金庄村</t>
  </si>
  <si>
    <t>阳白乡人民政府</t>
  </si>
  <si>
    <t>阳白乡人民政府负责人</t>
  </si>
  <si>
    <t>新建生产车间1000㎡，新建一条核桃梨果汁生产线（包括净化水系统、三级蒸煮设备、包装设备、灌装设备、消毒设备、化验设备、搅拌设备、粉碎挤压设备等），配置小型箱式货车一辆。</t>
  </si>
  <si>
    <t>产业服务支撑项目</t>
  </si>
  <si>
    <t>科技服务</t>
  </si>
  <si>
    <t>善文村</t>
  </si>
  <si>
    <t>充电桩项目</t>
  </si>
  <si>
    <t>阳白乡善文村</t>
  </si>
  <si>
    <t>善文村负责人</t>
  </si>
  <si>
    <t>新建停车位雨棚7个，新装120KW快速充电桩3套，新装7KW 慢充5套</t>
  </si>
  <si>
    <t>养鸡场项目</t>
  </si>
  <si>
    <t>新建养鸡厂3000平米</t>
  </si>
  <si>
    <t>农产品仓储库</t>
  </si>
  <si>
    <t>田家岗村</t>
  </si>
  <si>
    <t>冷库项目</t>
  </si>
  <si>
    <t>田化军</t>
  </si>
  <si>
    <t>建造农产品货物存放及鲜肉冷链存储为一体的库房2000平方米</t>
  </si>
  <si>
    <t>泉岩村</t>
  </si>
  <si>
    <t>泉岩村养鸡厂扩建项目</t>
  </si>
  <si>
    <t>泉岩村负责人</t>
  </si>
  <si>
    <t>扩建鸡舍两栋，每栋长26米，高3.2米，宽13米。</t>
  </si>
  <si>
    <t>下红
表村</t>
  </si>
  <si>
    <t>土特产深加工建设项目</t>
  </si>
  <si>
    <t>五台县阳白乡下红表村</t>
  </si>
  <si>
    <t>新建厂房600平米，仓储间及管理房700平米，运输道路200平米。新建生产线，包括包装设施；加工设施；化验设施及配套水电设备。</t>
  </si>
  <si>
    <t>休闲农业与乡村旅游</t>
  </si>
  <si>
    <t>豆村镇</t>
  </si>
  <si>
    <t>西柳院村</t>
  </si>
  <si>
    <t>旧小学新建乡村民宿酒店二期项目</t>
  </si>
  <si>
    <t>扩建</t>
  </si>
  <si>
    <t>五台县豆村镇西柳院村</t>
  </si>
  <si>
    <t>豆村镇人民政府</t>
  </si>
  <si>
    <t>豆村镇西柳院村杨勇</t>
  </si>
  <si>
    <t>新建两层楼房共计508㎡，可新增11间客房及厨房﹑餐厅。土建工程预计61万元。室内装修2000元/㎡包括空调﹑监控﹑电气工程﹑给排水（包含洁具）﹑11间客房软装﹑厨房设备及餐具共计101.6万元。院内硬化﹑绿化共计800㎡预计20万元。200立方埋地蓄水池一个，造价1000元/立方，预计投资20.0万元。配电设施一套（箱式变压器及配电柜），预计投资6.0万元。空气源热泵供热系统一套，预计投资23.0万元。</t>
  </si>
  <si>
    <t>大石岭村</t>
  </si>
  <si>
    <t>休闲民宿</t>
  </si>
  <si>
    <t>大石岭村张艳军</t>
  </si>
  <si>
    <t>总建筑面积1000平方米休闲民宿</t>
  </si>
  <si>
    <t>小豆村</t>
  </si>
  <si>
    <t>农产品加工厂项目</t>
  </si>
  <si>
    <t>小豆村张逗</t>
  </si>
  <si>
    <t>总建筑面积1000平方米，建设200吨/年玉米面钢丝饸烙生产线2条，其中：原料库房100平方米，面粉仓储区100平方米，钢丝饸烙生产区200平方米，冷却干燥区300平方米、成品包装区100平方米，成品库50平方米，管理区100平方米，生活用房50平方米及生产准备系统设备、运输设备及其基础设施配套建设项目。</t>
  </si>
  <si>
    <t>梅花鹿生态养殖观光园项目</t>
  </si>
  <si>
    <t>该项目计划在豆村镇小豆村新建梅花鹿生态养殖观光园，新征土地 3 亩，项目总建筑面积1650 平方米。其建设内容如下：1.引种梅花鹿30头。2.新建梅花鹿舍800 平方米，精粗饲料库房50平方米，饲料加工调制室50平方米，青贮窑（壕）3个，兽医室100平方米，鹿茸和鹿其他产品加工室300平方米，冷库50平方米，包装车间100平方米，管理及其他用房 200 平方米，另建养殖基地内给排水、消防系统管道，区内道路、围墙、栅栏、
绿化隔离带等设施。</t>
  </si>
  <si>
    <t>耿镇镇</t>
  </si>
  <si>
    <t>马家村</t>
  </si>
  <si>
    <t>马家村太空舱民宿酒店项目（一期）</t>
  </si>
  <si>
    <t>耿镇镇人民政府</t>
  </si>
  <si>
    <t>耿镇镇人民政府
刘永宏</t>
  </si>
  <si>
    <t>建设太空舱20座，修建客房20间，配套水电暖设施。</t>
  </si>
  <si>
    <t>振兴苑社区</t>
  </si>
  <si>
    <t>振兴苑社区民宿酒店建设项目</t>
  </si>
  <si>
    <t>照吞口村股份经济合作社
张军伟</t>
  </si>
  <si>
    <t>装修客房10间，所有客房搭载现代化智能系统，部分客房配置厨房</t>
  </si>
  <si>
    <t>种植业基地</t>
  </si>
  <si>
    <t>耿镇村</t>
  </si>
  <si>
    <t>耿镇村食用菌种植大棚建设项目</t>
  </si>
  <si>
    <t>新建23座食用菌种植简易大棚，外棚长46米，跨度10米，内棚长46米，跨度8米。</t>
  </si>
  <si>
    <t>欣宇种植专业合作社育菌棒生产配套项目</t>
  </si>
  <si>
    <t>新建育菌棒制作生产线一套；冷库1座，长14米，款8米，高3米；压缩机1台；风机2台；推拉门1道。</t>
  </si>
  <si>
    <t>松岩口村</t>
  </si>
  <si>
    <t>玉丰农业专业合作社农机具购置项目</t>
  </si>
  <si>
    <t>河北村股份经济合作社
金红光</t>
  </si>
  <si>
    <t>购置玉米茎穗收获机1台，打包机1台。</t>
  </si>
  <si>
    <t>照吞口村</t>
  </si>
  <si>
    <t>五台县福康养羊场养羊圈舍建设项目</t>
  </si>
  <si>
    <t>邢家庄村股份经济合作社
白阳</t>
  </si>
  <si>
    <t>新建养羊圈舍240平米，新建库房、饲料加工间146平米，围设护栏92米。</t>
  </si>
  <si>
    <t>河北村</t>
  </si>
  <si>
    <t>新型燃料加工厂建设项目</t>
  </si>
  <si>
    <t>新建厂房一座，配备生物质成型燃料成型加工的整套设备机组，包括上料系统、成型系统、出料系统、配电系统。从原料到产品的主要生产设备有装载机、粉碎机、输送带、成型压块机、造粒机、烘干机、包装机等。</t>
  </si>
  <si>
    <t>河北村农机具购置项目</t>
  </si>
  <si>
    <t>购置全能型玉米收割机1台，204拖拉机1辆，牵引式打包机1台，旋耕机1台。</t>
  </si>
  <si>
    <t>河北村小杂粮加工厂建设项目</t>
  </si>
  <si>
    <t>新建小杂粮加工厂房一座，建筑面积200平米，购置加工设备若干。</t>
  </si>
  <si>
    <t>邢家庄村</t>
  </si>
  <si>
    <t>邢家庄村小杂粮加工厂建设项目</t>
  </si>
  <si>
    <t>河西村</t>
  </si>
  <si>
    <t>河西村太空舱民宿酒店项目</t>
  </si>
  <si>
    <t>拆除旧房，建设太空舱20座，配套水电暖设施。</t>
  </si>
  <si>
    <t>河西村民宿酒店项目（二期）</t>
  </si>
  <si>
    <t>修建民宿酒店二层建筑一座，每层长45米，宽16米，总建筑面积1440平米。</t>
  </si>
  <si>
    <t>耿镇村中药材种植项目</t>
  </si>
  <si>
    <t>耿镇村股份经济合作社
杜小虎</t>
  </si>
  <si>
    <t>种植中药材台丹参1000亩，购置单轨运输车两台，每台运输距离两公里，修建一座100立方蓄水池，购置2寸柴油机水泵一台，水管500米，购置旋耕机1台。</t>
  </si>
  <si>
    <t>屋腔村</t>
  </si>
  <si>
    <t>屋腔村精品民宿酒店建设项目</t>
  </si>
  <si>
    <t>新建四合院民宿酒店一座，南北各二层，共28间房，东西各一层，共6间房，装修客房，配套上下水、电、暖等基础设施。</t>
  </si>
  <si>
    <t>方子口村</t>
  </si>
  <si>
    <t>方子口村民宿酒店项目</t>
  </si>
  <si>
    <t>南沟村股份经济合作社
张秀忠</t>
  </si>
  <si>
    <t>新建客房20间，装修客房20间，配套上下水、电、暖等设施。</t>
  </si>
  <si>
    <t>麻岩村</t>
  </si>
  <si>
    <t>麻岩村黑山羊养殖场建设项目</t>
  </si>
  <si>
    <t>养殖黑山羊400只，建设现代化羊舍1座</t>
  </si>
  <si>
    <t>茹村乡</t>
  </si>
  <si>
    <t>董家村</t>
  </si>
  <si>
    <t>纸箱厂建设项目</t>
  </si>
  <si>
    <t>张高峰</t>
  </si>
  <si>
    <t xml:space="preserve">新建厂房及库房420平米，购置贴面机1台，模切压痕机1台，粘箱机2台，钉箱机2台，捆箱机2台及其他配套配件。 </t>
  </si>
  <si>
    <t>东茹村</t>
  </si>
  <si>
    <t>绿色生态散养种植基地</t>
  </si>
  <si>
    <t>张青山</t>
  </si>
  <si>
    <t>建设仓库200平米，圈舍300平米，散养猪100-200头，鸡5000只。</t>
  </si>
  <si>
    <t>龙王堂村</t>
  </si>
  <si>
    <t>林韵山居民宿改建项目二期</t>
  </si>
  <si>
    <t>王振宇</t>
  </si>
  <si>
    <t>二层建筑面积698平米，增加床位21个及其他配套设施。</t>
  </si>
  <si>
    <t>北大贤村</t>
  </si>
  <si>
    <t>康养中心</t>
  </si>
  <si>
    <t>席秀生</t>
  </si>
  <si>
    <t>开挖回填土方、垫层、C30砼顶板、C30砼梁、C30砼圈梁及一二层窗户、配套设施等</t>
  </si>
  <si>
    <t>北阳村</t>
  </si>
  <si>
    <t>善缘佛珠工艺品加工厂</t>
  </si>
  <si>
    <t>张云飞</t>
  </si>
  <si>
    <t>建设1300平米厂房，购置生产设备</t>
  </si>
  <si>
    <t>毛家村</t>
  </si>
  <si>
    <t>五台八大碗</t>
  </si>
  <si>
    <t>毛小虎</t>
  </si>
  <si>
    <t>新建厂房、冷库、展示厅、储藏室、管理室及生产设备等</t>
  </si>
  <si>
    <t>建安镇</t>
  </si>
  <si>
    <t>南湾村</t>
  </si>
  <si>
    <t>购置农机设备</t>
  </si>
  <si>
    <t>建安镇
南湾村</t>
  </si>
  <si>
    <t>2025年4月</t>
  </si>
  <si>
    <t>2025年7月</t>
  </si>
  <si>
    <t>建安镇人民政府</t>
  </si>
  <si>
    <t>建安镇南湾村民委员会
徐伟强</t>
  </si>
  <si>
    <t>购置拖拉机2辆； 旋耕机1辆；秸秆切碎还田机1辆； 玉米免耕施肥播种机1辆。</t>
  </si>
  <si>
    <t>高洪口</t>
  </si>
  <si>
    <t>北高洪口</t>
  </si>
  <si>
    <t>高洪口乡北高洪口村樱桃园春棚建设项目</t>
  </si>
  <si>
    <t>高洪口乡北高洪口村</t>
  </si>
  <si>
    <t>五台县高洪口乡北高洪口村民委员会</t>
  </si>
  <si>
    <t>五台县高洪口乡人民政府
张智琴</t>
  </si>
  <si>
    <t>新建占地14500平方米春棚及完善相关配套设施</t>
  </si>
  <si>
    <t>产地初加工和精深加工</t>
  </si>
  <si>
    <t>南高洪口</t>
  </si>
  <si>
    <t>高洪口乡南高洪口村酒厂建设项目</t>
  </si>
  <si>
    <t>高洪口乡南高洪口村</t>
  </si>
  <si>
    <t>五台县高洪口乡南高洪口村民委员会</t>
  </si>
  <si>
    <t>五台县高洪口乡南高洪口村民委员会
高伟</t>
  </si>
  <si>
    <t>用现有厂房再增加新建厂房，购买酿酒机器。(村集体占55%，个人占45%（土地为个人）</t>
  </si>
  <si>
    <t>旺盛庄</t>
  </si>
  <si>
    <t>高洪口乡旺盛庄村菌棒加工设备购置项目</t>
  </si>
  <si>
    <t>高洪口乡旺盛庄村</t>
  </si>
  <si>
    <t>五台县高洪口乡旺盛庄村民委员会</t>
  </si>
  <si>
    <t>五台县高洪口乡旺盛庄村民委员会
张贵义</t>
  </si>
  <si>
    <t>1、一级、二级搅拌机各一台。型号：SJ-JB3尺寸 2.5×1.65×1.6m；四级电机功率：7.5KW，带工业减速机和自动喷淋装置，带安全网，气动开关仓门。 2、一级、二级螺旋上料机各一台，型号：SJ-GBJ3尺寸：5 米*0.5 米 功率：3KW 电机  3、高温灭菌柜外不锈钢材质双开门设计2台。型号：SJ-M10;  4、高温生物质锅炉带除尘装置一套。5、所有菌棒生产需要的一切配套设备</t>
  </si>
  <si>
    <t>天然坐佛、蝙蝠洞、龙王堂沟峡谷溶洞开发项目</t>
  </si>
  <si>
    <t>1、取渣、换土、绿化、砌坝。2、玻璃栈道150米。3、青石台阶带两旁护墙250米。4、山上休息亭2座。5、座佛顶观景台一座。6、座佛顶栏杆200米、硬化300平方米</t>
  </si>
  <si>
    <t>河口</t>
  </si>
  <si>
    <t>高洪口乡河口村小杂粮生产车间建设项目</t>
  </si>
  <si>
    <t>高洪口乡河口村</t>
  </si>
  <si>
    <t>五台县高洪口乡河口村民委员会</t>
  </si>
  <si>
    <t>五台县高洪口乡河口村民委员会
刘根柱</t>
  </si>
  <si>
    <t>购买设备</t>
  </si>
  <si>
    <t>德林沟</t>
  </si>
  <si>
    <t>高洪口乡德林沟村集体牛圈建设项目</t>
  </si>
  <si>
    <t>高洪口乡德林沟村复兴庄村民小组</t>
  </si>
  <si>
    <t>五台县高洪口乡德林沟村民委员会
张伟平</t>
  </si>
  <si>
    <t>建设内容包括四项:一、新建3.5米*160米双列式养牛圈舍2栋；二、新建300平方米草料棚；三、新建150平方米堆粪棚；四、完善供电</t>
  </si>
  <si>
    <t>高洪口乡德林沟村小型工艺品加工厂建设项目</t>
  </si>
  <si>
    <t>利用万寿菊旧址（权属属于村集体）建加工厂，项目内容分三部分。一是新建宽5米、长20米双排式加工车间；二是购置配套设施；三是硬化院落</t>
  </si>
  <si>
    <t>塔崖沟</t>
  </si>
  <si>
    <t>山西五台山大白塔礼盒醋资金入股项目</t>
  </si>
  <si>
    <t>高洪口乡人民政府</t>
  </si>
  <si>
    <t>高洪口乡人民政府负责人</t>
  </si>
  <si>
    <t>对原有厂房进行改造，面积约 1200 平米，涵盖生产车间、原材料库房、成品库房及生产管理用房；购置配套设备一批</t>
  </si>
  <si>
    <t>山西清凉山酒业台参酒资金入股项目</t>
  </si>
  <si>
    <t>改建</t>
  </si>
  <si>
    <t>对原有厂房进行改造；面积约 1500平米，涵盖生产车间、原材料库房、成品库房及生产管理用房；购置配套设备一批</t>
  </si>
  <si>
    <t>五台好礼文创产品基地</t>
  </si>
  <si>
    <t>厂房改造，设备购置</t>
  </si>
  <si>
    <t>东冶镇</t>
  </si>
  <si>
    <t>前堡村</t>
  </si>
  <si>
    <t>东冶镇前堡村旭东养猪专业合作社圈舍及场区配套建设</t>
  </si>
  <si>
    <t>东冶镇
前堡村</t>
  </si>
  <si>
    <t>东冶镇
人民政府</t>
  </si>
  <si>
    <t>东冶镇
人民政府高文军</t>
  </si>
  <si>
    <t>1.种猪圈舍300平方米，
2.育肥圈舍1344平方米，
3.保育圈舍60平方米，
4.工房70平方米，
5.饲料间150平方米，
6.消毒间15平方米，
7.药房5平方米，
8.化粪池170立方米，
9.地面路面硬化700平方米，
10.围墙240米。
自筹资金用于初期租地及其他附属设施建设。</t>
  </si>
  <si>
    <t>望景岗村</t>
  </si>
  <si>
    <t>东冶镇望景岗村小杂粮深加工车间及配套设备建设项目</t>
  </si>
  <si>
    <t>东冶镇
望景岗村</t>
  </si>
  <si>
    <t>东冶镇
望景岗村民委员会朱东彪</t>
  </si>
  <si>
    <t>1.加工车间: 175平米 （7间）；
2.储存车间: 75平米（5间） 
3.深加工设备:①电磨机械设备一套
             ②河捞加工机械设备一套 
             ③豆腐加工机械设备一套
.</t>
  </si>
  <si>
    <t>西街村</t>
  </si>
  <si>
    <t>东冶镇西街村酸菜加工车间</t>
  </si>
  <si>
    <t>东冶镇
西街村</t>
  </si>
  <si>
    <t>东冶镇
西街村民委员会王开云</t>
  </si>
  <si>
    <t>新建酸菜加工车间500平米及配套设备</t>
  </si>
  <si>
    <t>东街村</t>
  </si>
  <si>
    <t>东冶镇东街村小杂粮加工车间建设</t>
  </si>
  <si>
    <t>东冶镇
东街村</t>
  </si>
  <si>
    <t>东冶镇
东街村民委员会石根伟</t>
  </si>
  <si>
    <t>1、建设小杂粮加工车间，总面积300平方米需30万元，
2、购置加工机组一套（包括加工机、包装机、输送、化验、通风除尘等）需28.5万元.</t>
  </si>
  <si>
    <t>南大兴村</t>
  </si>
  <si>
    <t>东冶镇南大兴老白农庄生态园民宿建设</t>
  </si>
  <si>
    <t>东冶镇
南大兴村</t>
  </si>
  <si>
    <t>新建民宿（窑洞结构）客房20间约500平方米，其中普通客房8间、中型客房7间、大型套间客房5间。</t>
  </si>
  <si>
    <t>东冶镇南大兴老白农庄羊驼圈舍扩建</t>
  </si>
  <si>
    <t>东冶镇
南大兴村民委员会白亮</t>
  </si>
  <si>
    <t>改扩建羊驼圈舍4000平方米</t>
  </si>
  <si>
    <t>新堡村</t>
  </si>
  <si>
    <t>东冶镇新堡村农产品加工销售工厂建设工程</t>
  </si>
  <si>
    <t>东冶镇
新堡村</t>
  </si>
  <si>
    <t>新建生产车间4座、建筑面积 2000平方米（其中鸡舍500平米，牛舍600平米，猪舍600平米。）；新建电商销售专用直播间、建筑面积100平方米；新建粮食仓库1座、建筑面积500平方米；新建产品展示大厅，建筑面积500平方米；新建管理间，建筑面积300；购置农产品（杂粮）加工标准设备一套；硬化道路，修建卫生厕所，并配套厂区水、电等基础设施。</t>
  </si>
  <si>
    <t>西河村</t>
  </si>
  <si>
    <t>东冶镇西河村充电桩建设项目</t>
  </si>
  <si>
    <t>东冶镇
西河村</t>
  </si>
  <si>
    <t>东冶镇
西河村民委员会韩俊文</t>
  </si>
  <si>
    <t>安装400KVA变压器1座 ，240KW拖6直流充电终端一组，7KW交流充电终端6台，</t>
  </si>
  <si>
    <t>陈家庄乡</t>
  </si>
  <si>
    <t>胡家庄村</t>
  </si>
  <si>
    <t>山西五圣泉饮品开发有限公司建设项目</t>
  </si>
  <si>
    <t>陈家庄乡
人民政府</t>
  </si>
  <si>
    <t>陈家庄乡
人民政府负责人</t>
  </si>
  <si>
    <t>改建原有半自动生产线一条，另外新建一条全自动生产线（生产量为12000瓶--16000瓶/小时）。</t>
  </si>
  <si>
    <t>胡家庄村豆制品加工
入股项目</t>
  </si>
  <si>
    <t>胡家庄村负责人</t>
  </si>
  <si>
    <t>资金入股分红</t>
  </si>
  <si>
    <t>国都殿村</t>
  </si>
  <si>
    <t>国都殿村木材加工
项目</t>
  </si>
  <si>
    <t>建设1200平方米木材加工生产厂房、仓库；购置加工设备及相关附属设施。技术设备方面引进先进的锯木机，刨木机。</t>
  </si>
  <si>
    <t>陈家庄村</t>
  </si>
  <si>
    <t>陈家庄村新建充电站建设项目</t>
  </si>
  <si>
    <t>项目总占地面积150平米，总建筑面积90平米，建筑物基地占地面积90平米，购置充电设备5套及配电设施等。
通过申请新建500KVA两台变压器、购置120KW直流充电桩5台，通过刷卡支付、扫码支付运行平台等技术手段实现村集体增收盈利助力乡村振兴。</t>
  </si>
  <si>
    <t>沟南乡</t>
  </si>
  <si>
    <t>沟南村</t>
  </si>
  <si>
    <t>银河小镇</t>
  </si>
  <si>
    <t>沟南乡人民政府</t>
  </si>
  <si>
    <t>沟南乡人民政府
韩军伟</t>
  </si>
  <si>
    <r>
      <rPr>
        <sz val="11"/>
        <rFont val="仿宋"/>
        <charset val="134"/>
      </rPr>
      <t>二层民宿5500m</t>
    </r>
    <r>
      <rPr>
        <vertAlign val="superscript"/>
        <sz val="11"/>
        <rFont val="仿宋"/>
        <charset val="134"/>
      </rPr>
      <t>2</t>
    </r>
  </si>
  <si>
    <t>松台村</t>
  </si>
  <si>
    <t>南山畜茂达养殖厂投资项目</t>
  </si>
  <si>
    <t>松台村委会
吕书军</t>
  </si>
  <si>
    <r>
      <rPr>
        <sz val="11"/>
        <color rgb="FF000000"/>
        <rFont val="仿宋"/>
        <charset val="134"/>
      </rPr>
      <t>新建羊舍400㎡、运动场80㎡、青贮池30m</t>
    </r>
    <r>
      <rPr>
        <sz val="11"/>
        <color rgb="FF000000"/>
        <rFont val="宋体"/>
        <charset val="134"/>
      </rPr>
      <t>³</t>
    </r>
    <r>
      <rPr>
        <sz val="11"/>
        <color rgb="FF000000"/>
        <rFont val="仿宋"/>
        <charset val="134"/>
      </rPr>
      <t>、干草棚100㎡、饲料库房30㎡、堆肥场60㎡</t>
    </r>
  </si>
  <si>
    <t>上西村</t>
  </si>
  <si>
    <t>上西村民宿建设项目</t>
  </si>
  <si>
    <t>一排二层民宿以及绿化、硬化、公用配套设施等基础设施。总建筑面积为1050㎡</t>
  </si>
  <si>
    <t>上西村快速充电站建设项目</t>
  </si>
  <si>
    <t>安装快速充电主机一台充电桩8个；配套变压器及铺设线路；地面硬化及顶棚；消防设施及其他配套设施</t>
  </si>
  <si>
    <t>光伏电站</t>
  </si>
  <si>
    <t>东寨村</t>
  </si>
  <si>
    <t>100kw屋顶光伏</t>
  </si>
  <si>
    <t>东寨村委会
闫世文</t>
  </si>
  <si>
    <t>虎汉村</t>
  </si>
  <si>
    <t>虎汉村委会
王柳杰</t>
  </si>
  <si>
    <t>裴家沟村</t>
  </si>
  <si>
    <t>牛厂建设新建项目</t>
  </si>
  <si>
    <t>裴家沟村孙家岗组</t>
  </si>
  <si>
    <t>1、新建牛舍380㎡、宿舍46㎡、草房60㎡
2、购牛50头</t>
  </si>
  <si>
    <t>王庄村</t>
  </si>
  <si>
    <t>王庄村文旅食品加工厂建设项目</t>
  </si>
  <si>
    <t>2025年9月</t>
  </si>
  <si>
    <t>王庄村委会
康宁</t>
  </si>
  <si>
    <t>建设厂房260平方米，硬化场地300平方米，文旅食品加工设备1套，取暖设备、消防设备及其他配套设施。</t>
  </si>
  <si>
    <t>城南客栈民宿建设项目</t>
  </si>
  <si>
    <t>新建建筑面积为1500平方米的二层民宿</t>
  </si>
  <si>
    <t>东阳村</t>
  </si>
  <si>
    <t>东阳村特色民宿建设项目</t>
  </si>
  <si>
    <t>东阳村委会
张宏伟</t>
  </si>
  <si>
    <t>新建砖砌结构窑洞10间，建筑面积210平方米，附配套设施，硬化院面面积175平方米。</t>
  </si>
  <si>
    <t>刘建村</t>
  </si>
  <si>
    <t>刘建村工艺品雕刻厂建设项目</t>
  </si>
  <si>
    <t>刘建村委会
郭永生</t>
  </si>
  <si>
    <t>1.新建厂房200平方米；
2.硬化厂房外院面100平方米；
3.工艺品雕刻设备1套、取暖设备、消防设备及其他配套设施。</t>
  </si>
  <si>
    <t>刘建村矿泉水加工厂建设项目</t>
  </si>
  <si>
    <t>新建厂房1000平方米，新建库房500平方米，机器生产设备2套及配套设施。</t>
  </si>
  <si>
    <t>永阳村</t>
  </si>
  <si>
    <t>五台福德善斋食品开发有限公司厂房建设项目</t>
  </si>
  <si>
    <t>二层和地下室各269.45平方米，一层302.6平方米，走廊47.55平方米，共889.05平方米</t>
  </si>
  <si>
    <t>蒋坊乡</t>
  </si>
  <si>
    <t>东峡村</t>
  </si>
  <si>
    <t>蛋鸡养殖场扩建</t>
  </si>
  <si>
    <t>蒋坊乡人民政府</t>
  </si>
  <si>
    <t>蒋坊乡人民政府负责人</t>
  </si>
  <si>
    <t>新建鸡蛋库820平米、饲料库2250平米、鸡舍2520平米</t>
  </si>
  <si>
    <t>大峪口村</t>
  </si>
  <si>
    <t>肉牛养殖大棚</t>
  </si>
  <si>
    <t>财政资金：双排对头式牛舍两栋1800平米，3000立方米干草棚一座。通电、蓄水池60立方米、通路1700米
自筹资金：购买西蒙达尔肉牛100头</t>
  </si>
  <si>
    <t>南坡村</t>
  </si>
  <si>
    <t>蒋坊乡南坡村蛋鸡养殖</t>
  </si>
  <si>
    <t>南坡村负责人</t>
  </si>
  <si>
    <t>财政资金：新建蛋鸡养殖鸡舍1栋450平米及配套设施。
饲料库房100平米，蛋库40平米，消毒室20平米。
自筹资金：购买青年鸡1万羽。</t>
  </si>
  <si>
    <t>蒋坊村</t>
  </si>
  <si>
    <t>台蘑种植大棚</t>
  </si>
  <si>
    <t>蒋坊村负责人</t>
  </si>
  <si>
    <t>新建台蘑种植大棚30座</t>
  </si>
  <si>
    <t>驼梁景区</t>
  </si>
  <si>
    <t>秋林坪</t>
  </si>
  <si>
    <t>秋林坪村食用菌种植深加工建设项目</t>
  </si>
  <si>
    <t>五台县驼梁景区秋林坪村</t>
  </si>
  <si>
    <t>驼梁景区秋林坪村郑四小</t>
  </si>
  <si>
    <t>建设双层钢结构日光大棚30亩，烘干车间50平米，烘干设备一套，蘑菇分拣加工车间500平米，清洗分拣流水线一条，蘑菇深加工车间1200平米，深加工流水线一条，库房500平米，改造冷库300平米，冷藏车2辆，叉车1辆，管理用房550平米，晾晒场1000平米，产房周边绿化和硬化2000平米。</t>
  </si>
  <si>
    <t>黑崖堂</t>
  </si>
  <si>
    <t>黑崖堂民宿酒店配套项目</t>
  </si>
  <si>
    <t>续建</t>
  </si>
  <si>
    <t>五台县驼梁景区黑崖堂村</t>
  </si>
  <si>
    <t>驼梁景区黑崖堂村梁建军</t>
  </si>
  <si>
    <t>院落硬化700平米，草地绿化1700平米，前院美化780平米，路面铺砖2150平米，配套设施（采暖和餐厅）</t>
  </si>
  <si>
    <t>金融配套</t>
  </si>
  <si>
    <t>小额贷款贴息</t>
  </si>
  <si>
    <t>农业农村局</t>
  </si>
  <si>
    <t>全县</t>
  </si>
  <si>
    <t>脱贫户、监测户小额贷款贴息。</t>
  </si>
  <si>
    <t>五项惠农补贴</t>
  </si>
  <si>
    <t>脱贫户监测户种植玉米、薯类、小杂粮、中药材、中药材育苗给与100元、150元、200元、300元、500元补贴。</t>
  </si>
  <si>
    <t>农业社会化服务</t>
  </si>
  <si>
    <t>农业产业
发展中心</t>
  </si>
  <si>
    <t>相关村</t>
  </si>
  <si>
    <t>三品一标</t>
  </si>
  <si>
    <t>农业产业发展中心</t>
  </si>
  <si>
    <t>三品一标认证奖补。</t>
  </si>
  <si>
    <t>乡村建设行动</t>
  </si>
  <si>
    <t>农村基础设施</t>
  </si>
  <si>
    <t>农村道路建设</t>
  </si>
  <si>
    <t>古城村</t>
  </si>
  <si>
    <t>古城村围湾街钢筋混凝土挡墙项目</t>
  </si>
  <si>
    <t>古城村围湾街</t>
  </si>
  <si>
    <t>古城村委会</t>
  </si>
  <si>
    <t>古城村委会杨效军</t>
  </si>
  <si>
    <t>1、由于施工场地及施工道路较为狭窄，采用钢筋混凝土挡墙；
2、墙长约为170米，高6米，基础深度1.8米，基础宽2.5米，墙身底宽2米，墙身外侧按1:0.25放坡，顶宽0.6米；
3、混凝土挡墙内外两侧均为14@250双向钢筋，拉筋为14@500，每15米设一道伸缩缝；
4、墙身水平位置共设三道锚杆，水平方向每三米一根，梅花布置，长度10米；
5、泄水孔采用PVC100排水管，墙身水平位置共设三道，水平方向每三米一根，梅花布置；
6、墙顶采用钢管护栏；
7、由于施工场地及施工道路较为狭窄，所挖土方及混凝土等全部需二次倒运。</t>
  </si>
  <si>
    <t>建成后围湾街72户178人生命财产得到安全保障，减少古城村地质灾害危险区域一处</t>
  </si>
  <si>
    <t>/</t>
  </si>
  <si>
    <t>农村供水保障设施建设</t>
  </si>
  <si>
    <t>古城村新东街-路北东街管网改造及硬化街道项目</t>
  </si>
  <si>
    <t>古城村新东街-路北东街管网改造</t>
  </si>
  <si>
    <t>1、跟换年久失修2寸自来水管道2、更换年久失修30污水管道3、路面硬化及铺设沥青路面</t>
  </si>
  <si>
    <t>项目建成后村容村貌得到提升，增强了人们群众的获得感和幸福感</t>
  </si>
  <si>
    <t>数字乡村</t>
  </si>
  <si>
    <t>数字乡村建设项目</t>
  </si>
  <si>
    <t>古城村负责人</t>
  </si>
  <si>
    <t>数字乡村建设</t>
  </si>
  <si>
    <t>加强村级治理</t>
  </si>
  <si>
    <t>东马村</t>
  </si>
  <si>
    <t>台城镇东马村水毁街道建设项目</t>
  </si>
  <si>
    <t>东马村委会</t>
  </si>
  <si>
    <t>东马村委会王英军</t>
  </si>
  <si>
    <t>硬化水毁路段800米</t>
  </si>
  <si>
    <t>方便群众出行，提升群众幸福感</t>
  </si>
  <si>
    <t>产业路、资源路、旅游路建设</t>
  </si>
  <si>
    <t>走马岭村</t>
  </si>
  <si>
    <t>台城镇走马岭村田间路硬化建设项目</t>
  </si>
  <si>
    <t>走马岭村委会</t>
  </si>
  <si>
    <t>走马岭村委会王军</t>
  </si>
  <si>
    <t>硬化田间路2300米，均宽3米。</t>
  </si>
  <si>
    <t>清除安全隐患，方便群众出行</t>
  </si>
  <si>
    <t>后岗村西马组</t>
  </si>
  <si>
    <t>台城镇后岗村西马组村道路硬化项目</t>
  </si>
  <si>
    <t>台城镇后岗村委</t>
  </si>
  <si>
    <t>台城镇后岗村委郑明光</t>
  </si>
  <si>
    <t>硬化路2000米</t>
  </si>
  <si>
    <t>走马岭村西山组</t>
  </si>
  <si>
    <t>台城镇走马岭村西山组村道路硬化项目</t>
  </si>
  <si>
    <t>走马岭村西山组王军</t>
  </si>
  <si>
    <t>硬化村内路面4000平米</t>
  </si>
  <si>
    <t>台城镇兴业小区污水处理站建设项目</t>
  </si>
  <si>
    <t>100PE管顶管安装800m；污水处理泵一台</t>
  </si>
  <si>
    <t>改善生活条件</t>
  </si>
  <si>
    <t>新河村南坪组</t>
  </si>
  <si>
    <t>台城镇南坪村护村坝工程项目</t>
  </si>
  <si>
    <t>新河村南坪组李爱勤</t>
  </si>
  <si>
    <t>浆砌片石护村坝共138m.其中：南沟护村坝118m、±0以下基础开挖深1.8m、宽2.5m，±0以上浆砌片石护坝为梯形断面，坝高1.8m，坝顶寛0.8m，底宽2.5m,寺咀护坝长20m、±0以下基础开挖深1.5m、宽2m，±0以上浆砌片石护坝为梯形断面，坝高4.5m，坝顶寛0.8m，底宽0.5m。</t>
  </si>
  <si>
    <t>消除安全隐患</t>
  </si>
  <si>
    <t>西龙泉</t>
  </si>
  <si>
    <t>后街硬化路面</t>
  </si>
  <si>
    <t>台城镇西龙泉村委会后街</t>
  </si>
  <si>
    <t>西龙泉村</t>
  </si>
  <si>
    <t>西龙泉村委会安瑜</t>
  </si>
  <si>
    <t>硬化街道500米</t>
  </si>
  <si>
    <t>改善村容村貌，方便村民出行，解决汛期排洪问题</t>
  </si>
  <si>
    <t>五台县台城镇西龙泉村饮水保障能力提升工程</t>
  </si>
  <si>
    <t>台城镇西龙泉村</t>
  </si>
  <si>
    <t>新打机井一眼并配套设备</t>
  </si>
  <si>
    <t>饮水安全得到保障</t>
  </si>
  <si>
    <t>后岗村</t>
  </si>
  <si>
    <t>护村坝建设项目</t>
  </si>
  <si>
    <t>台城镇后岗村</t>
  </si>
  <si>
    <t>后岗村委员会郑明光</t>
  </si>
  <si>
    <t>新建长165m，下底1.5m,上底0.8m,高3.5m的护村坝</t>
  </si>
  <si>
    <t>西寨村</t>
  </si>
  <si>
    <t>西寨村进村路硬化</t>
  </si>
  <si>
    <t>台城镇西寨村</t>
  </si>
  <si>
    <t>西寨村民委员会梁阳</t>
  </si>
  <si>
    <t>硬化进村路面4处，共计2000米，均宽3.5米。</t>
  </si>
  <si>
    <t>方便群众生产生活</t>
  </si>
  <si>
    <t>西寨村街巷路面维修项目</t>
  </si>
  <si>
    <t>修复街巷5处，共计350㎡</t>
  </si>
  <si>
    <t>西三角村兴郑组</t>
  </si>
  <si>
    <t>台城镇兴郑村通村路建设项目</t>
  </si>
  <si>
    <t>西三角村兴郑组谢伟</t>
  </si>
  <si>
    <t>15cm水泥混凝土路面5300㎡</t>
  </si>
  <si>
    <t>台城镇兴郑村护村坝建设项目</t>
  </si>
  <si>
    <t>新建长70m，下底2m,上底0.8m,高2m的护村坝</t>
  </si>
  <si>
    <t>台城镇兴郑村田间路硬化项目</t>
  </si>
  <si>
    <t>硬化长2100m，均宽2.5m田间路</t>
  </si>
  <si>
    <t>西三角村</t>
  </si>
  <si>
    <t>台城镇西三角村护村坝建设项目</t>
  </si>
  <si>
    <t>西三角村谢伟</t>
  </si>
  <si>
    <t>浆砌护坡4处，共400m</t>
  </si>
  <si>
    <t>河东村</t>
  </si>
  <si>
    <t>河东村更新自来水管道及路面硬化</t>
  </si>
  <si>
    <t>河东村负责人</t>
  </si>
  <si>
    <t>更新自来水管道1500米及路面硬化</t>
  </si>
  <si>
    <t>解决饮水问题</t>
  </si>
  <si>
    <t>蒲草沟村</t>
  </si>
  <si>
    <t>台城镇蒲草沟村水毁街道建设项目</t>
  </si>
  <si>
    <t>蒲草沟村负责人</t>
  </si>
  <si>
    <t>修复硬化水毁路段2000米</t>
  </si>
  <si>
    <t>群众安全出行</t>
  </si>
  <si>
    <t>东岗村</t>
  </si>
  <si>
    <t>田间路硬化</t>
  </si>
  <si>
    <t>东岗村负责人</t>
  </si>
  <si>
    <t>硬化田间路2000米</t>
  </si>
  <si>
    <t>方便群众生产</t>
  </si>
  <si>
    <t>其他</t>
  </si>
  <si>
    <t>水湾村</t>
  </si>
  <si>
    <t>水湾村砂岩组护坡建设项目</t>
  </si>
  <si>
    <t>水湾村砂岩组</t>
  </si>
  <si>
    <t>水湾村委会，任会生</t>
  </si>
  <si>
    <t>新建护坡1座，长153米，高10米，底宽3米，顶宽0.8米。</t>
  </si>
  <si>
    <t>保障全村367人生命财产安全。</t>
  </si>
  <si>
    <t>农村道路建设（通村路、通户路、小型桥梁等）</t>
  </si>
  <si>
    <t>白家庄村</t>
  </si>
  <si>
    <t>白家庄村新村街巷硬化项目</t>
  </si>
  <si>
    <t>白家庄人民政府</t>
  </si>
  <si>
    <t>白家庄村委会，白树礼</t>
  </si>
  <si>
    <t>硬化新村街巷3.2万平方米。</t>
  </si>
  <si>
    <t>方便全村2289人出行。</t>
  </si>
  <si>
    <t>垴上村</t>
  </si>
  <si>
    <t>垴上村田间路建设项目</t>
  </si>
  <si>
    <t>硬化田间路2千米，均宽3米，厚12厘米。</t>
  </si>
  <si>
    <t>方便全村农户开展农业生产。</t>
  </si>
  <si>
    <t>新庄村</t>
  </si>
  <si>
    <t>新庄村排水渠改造项目</t>
  </si>
  <si>
    <t>豆村镇新庄村</t>
  </si>
  <si>
    <t>豆村镇新庄村张献平</t>
  </si>
  <si>
    <t>新建排水渠长300米，内宽2米，座底3.2米，深度1.35米，总价59.6万元，</t>
  </si>
  <si>
    <t>增强本村泄洪能力，极大程度减少洪水进院进屋的危险，美化环境。</t>
  </si>
  <si>
    <t>李家寨</t>
  </si>
  <si>
    <t>护村护地坝建设项目</t>
  </si>
  <si>
    <t>豆村镇李家寨村</t>
  </si>
  <si>
    <t>豆村镇李家寨村李宝平</t>
  </si>
  <si>
    <t>新建浆砌石护村护地坝1305立方米</t>
  </si>
  <si>
    <t>方便农作物收割运输，行人和车辆出行方便</t>
  </si>
  <si>
    <t>东营</t>
  </si>
  <si>
    <t>主街道硬化</t>
  </si>
  <si>
    <t>豆村镇东营村</t>
  </si>
  <si>
    <t>豆村镇东营村殷俊云</t>
  </si>
  <si>
    <t>拆除旧破损路面并重新硬化4040平方米</t>
  </si>
  <si>
    <t>西坡</t>
  </si>
  <si>
    <t>西坡村供水管网改造项目</t>
  </si>
  <si>
    <t>豆村镇西坡村</t>
  </si>
  <si>
    <t>西坡村委
闫志敏</t>
  </si>
  <si>
    <t>更换上水管道1410米及配套窨井设施。</t>
  </si>
  <si>
    <t>保障全村人民的吃水安全</t>
  </si>
  <si>
    <t>护田坝及田间路硬化</t>
  </si>
  <si>
    <t>豆村镇人民政府负责人</t>
  </si>
  <si>
    <t>1.新砌长500米，高2.4米。基础深2米，上顶0.8米，坐底2米护村坝一段；2.新砌长60米，高4.2米。基础深2.8米，上顶1米，坐底3米护村坝一段；3.新修长300米、宽3.5米，厚0.15米防火路一条。</t>
  </si>
  <si>
    <t>大坪村</t>
  </si>
  <si>
    <t>新建桥梁</t>
  </si>
  <si>
    <t>大坪村负责人</t>
  </si>
  <si>
    <t>新建15米、宽6米、高5米桥梁1座，两侧护坡100米，高3.5米</t>
  </si>
  <si>
    <t>南沟村</t>
  </si>
  <si>
    <t>南沟村护地坝建设项目</t>
  </si>
  <si>
    <t>修建护地坝长850米，底宽1.5米，顶宽0.8米，出地高2.3米。</t>
  </si>
  <si>
    <t>方便群众生活，改善村容村貌</t>
  </si>
  <si>
    <t>耿镇镇马家村人居环境提升项目</t>
  </si>
  <si>
    <t>耿镇村民委员会
杜小虎</t>
  </si>
  <si>
    <t>1.马家村后街拆除破旧厕所18个，破旧猪圈18个，新建2座公共厕所；新建石挡墙长110米，平均高度2.2米；新建花栏墙长180米，高1.2米；新建排水沟长200米；铺设排污管道300米；硬化C25砼路面260平米，厚度15公分；
2.暖腰组新建石挡墙长80米，高2米；控河床回填路基300立方米；硬化C25砼路面500平米，厚度16公分。</t>
  </si>
  <si>
    <t>红崖村</t>
  </si>
  <si>
    <t>红崖村新建桥梁项目</t>
  </si>
  <si>
    <t>照吞口村民委员会
张军伟</t>
  </si>
  <si>
    <t>新建混凝土桥梁一座，长40米，宽4米，高3米。</t>
  </si>
  <si>
    <t>耿镇镇水井建设工程</t>
  </si>
  <si>
    <t>河北村民委员会
金红光</t>
  </si>
  <si>
    <t>方子口村新建水井200米，南沟村新建水井200米，大水沟村新建水井71米，屋腔村新建水井194米。</t>
  </si>
  <si>
    <t>邢家庄村民委员会
白阳</t>
  </si>
  <si>
    <t>红崖村新建水井164米，殊宫寺村新建水井150米，松岩口村新建水井180米。</t>
  </si>
  <si>
    <t>榆树湾村</t>
  </si>
  <si>
    <t>榆树湾村街道提质改造工程</t>
  </si>
  <si>
    <t>南沟村民委员会
张秀忠</t>
  </si>
  <si>
    <t>铺设80公分下水管道56米，新建3个污水井，破除破损旧路面长550米，宽4米，回填土石方300方，重新铺设C25砼路面2200平米。</t>
  </si>
  <si>
    <t>松岩口村桥梁修复及街巷道路硬化项目</t>
  </si>
  <si>
    <t>修复通河西桥梁，桥面长37米，宽7.7米；破除破旧路面长280米，平均宽度5米，重新铺设沥青道路，长280米，宽5米，总面积1400平米。</t>
  </si>
  <si>
    <t>椿坪村、方子口村农田灌溉</t>
  </si>
  <si>
    <t>椿坪村新建集水池1座，配备潜水泵2套，铺设dn90PE灌溉管道4km，管道附属建筑物6座，布设给水栓100套。方子口村新建集水池1座，配备潜水泵2套，铺设dn90PE灌溉管道4km，管道附属建筑物6座，布设给水栓110套。</t>
  </si>
  <si>
    <t>耿镇村街巷硬化工程</t>
  </si>
  <si>
    <t>松岩口村民委员会
曲宏光</t>
  </si>
  <si>
    <t>对耿镇村南北大街、桥西加工厂街、王家渠、后街大道、桥东外环路主干道等地进行拓宽及硬化，总长1580米，总面积10750平米。</t>
  </si>
  <si>
    <t>修复水毁，方便群众生活，改善村容村貌</t>
  </si>
  <si>
    <t>耿镇村护村坝建设项目</t>
  </si>
  <si>
    <t>新建护村坝长40米，底宽1.5米，顶宽0.8米，高6米。</t>
  </si>
  <si>
    <t>照吞口村街巷道路硬化项目</t>
  </si>
  <si>
    <t>马头口村民委员会
米爱国</t>
  </si>
  <si>
    <t>拆除旧路面，重新硬化C25混凝土路面，长400米，宽5米，厚度15CM，总面积2000平米。</t>
  </si>
  <si>
    <t>河北村田间路硬化项目</t>
  </si>
  <si>
    <t>方子口村民委员会
白建伟</t>
  </si>
  <si>
    <t>硬化田间路7500平米</t>
  </si>
  <si>
    <t>邢家庄村街巷道路硬化及排水管道建设项目</t>
  </si>
  <si>
    <t>马家村村民委员会
石晓瑜</t>
  </si>
  <si>
    <t>破除破旧路面长220米，宽5米，埋设水泥管道220米，重新硬化C25混凝土道路，长220米，宽8米，总面积1100平米，设置窨井25个。</t>
  </si>
  <si>
    <t>改善村内环境卫生，提高村内基础设施水平</t>
  </si>
  <si>
    <t>松岩口村田间路建设项目</t>
  </si>
  <si>
    <t>红崖村民委员会
郑云军</t>
  </si>
  <si>
    <t>硬化出水路长400米，宽2.2米；水磨道长500米，宽2.2米；外南路长1070米，宽3.5米。总面积5725平方米。</t>
  </si>
  <si>
    <t>方子口村护地坝建设项目</t>
  </si>
  <si>
    <t>麻岩村民委员会
郑丽花</t>
  </si>
  <si>
    <t>新建护地坝长500米，坐底2米宽，收顶1.5米宽，高2.5米。</t>
  </si>
  <si>
    <t>麻岩村涵洞建设</t>
  </si>
  <si>
    <t>振兴苑社区居民委员会
杨军</t>
  </si>
  <si>
    <t>建设涵洞一个、加宽硬化路面2000平米。</t>
  </si>
  <si>
    <t>方便群众生活，改善社区环境</t>
  </si>
  <si>
    <t>屋腔村街巷道路硬化项目</t>
  </si>
  <si>
    <t>拆除破损路面，重新硬化C25砼路面，长500米，宽4米，总面积2000平米。</t>
  </si>
  <si>
    <t>马头口村</t>
  </si>
  <si>
    <t>街巷硬化项目</t>
  </si>
  <si>
    <t>道路硬化1500米，均宽3.5米</t>
  </si>
  <si>
    <t>方便群众出行</t>
  </si>
  <si>
    <t>安家村</t>
  </si>
  <si>
    <t>安家村主街道翻新硬化项目</t>
  </si>
  <si>
    <t>刘保平</t>
  </si>
  <si>
    <t>拆除旧破损路面并重新硬化3960平方米</t>
  </si>
  <si>
    <t>自来水管道更换</t>
  </si>
  <si>
    <t>更新自来水管道3000米，硬化路面3000米。</t>
  </si>
  <si>
    <t>河道覆盖工程</t>
  </si>
  <si>
    <t>开挖回填土方、垫层、C30砼柱、C30砼梁、C30砼挡墙、C30砼顶板及护栏等设施</t>
  </si>
  <si>
    <t>通村公路建设项目</t>
  </si>
  <si>
    <t>进村路至东首街道路硬化，共2500平米。</t>
  </si>
  <si>
    <t>西建安村</t>
  </si>
  <si>
    <t>建安镇西建安村通村路硬化、新建浆砌石护坡、防洪渠维护工程项目</t>
  </si>
  <si>
    <t>建安镇
西建安村</t>
  </si>
  <si>
    <t>建安镇南湾村民委员会
闫旭东</t>
  </si>
  <si>
    <t>硬化进村路长850米，均宽4米，厚0.2米；浆砌石护坡长70米，高2.5米（护坡座底宽1.5米，收顶宽0.5米）；防洪渠维修691米，防洪渠盖板长691米，宽3.7米，厚0.15米。</t>
  </si>
  <si>
    <t>建安镇西建安村通村路硬化项目</t>
  </si>
  <si>
    <t>70米防洪渠及砼道路；建鹏路门口至山底526.2米；松树峰王建业门口至防火值班房长300米、宽3.5米；大门坡交叉路口至三叉路口长300米、宽5米；大门坡交叉路口至大建安路口长280米、宽3米。</t>
  </si>
  <si>
    <t>潭上村</t>
  </si>
  <si>
    <t>潭上村两座废砖厂复耕灌溉节能项目</t>
  </si>
  <si>
    <t>建安镇
潭上村</t>
  </si>
  <si>
    <t>建安镇潭上村民委员会
杨俊基</t>
  </si>
  <si>
    <t>新开挖铺设管道1450米，100亩农田受益</t>
  </si>
  <si>
    <t>灌溉100亩农田，节水增加产量。</t>
  </si>
  <si>
    <t>东建安村</t>
  </si>
  <si>
    <t>东建安村泵房改造工程</t>
  </si>
  <si>
    <t>建安镇
东建安村</t>
  </si>
  <si>
    <t>建安镇东建安村民委员会
梁伟峰</t>
  </si>
  <si>
    <t>拆除重建泵房 1 座，建筑面积 48 ㎡，更换配套机电
设备；新建浆砌石挡土墙 20m；对现有灌溉明渠进行覆盖等工程。</t>
  </si>
  <si>
    <t>灌溉500亩水田</t>
  </si>
  <si>
    <t>东建安村治理东塘项目</t>
  </si>
  <si>
    <t>清污，清淤蓄水，拦污排污，筑坝，寻找原水泉口，周围绿化。</t>
  </si>
  <si>
    <t>提升人居环境，避免水源遭受污染，减少事故隐患。</t>
  </si>
  <si>
    <t>高洪口乡北高洪口村水毁防洪堤坝建设项目</t>
  </si>
  <si>
    <t>五台县高洪口乡北高洪口村民委员会
刘建飞</t>
  </si>
  <si>
    <t>一是浆砌片石，总长10米，基础深2米（其中出地0.5米），宽2米；斜坡主体底厚2米，收顶1米，高6米。二是总长130米，基础深1米（入地.5米），钢丝笼采用2*1*1规格，高4层，台阶式</t>
  </si>
  <si>
    <t>消除安全隐患，保护耕地和保障居民生产生活</t>
  </si>
  <si>
    <t>高洪口乡北高洪口村护村坝建设项目</t>
  </si>
  <si>
    <t>浆砌片石，总长440米，基础深1米，宽1.5米，主体底宽1.5米，收顶0.5米，高3米</t>
  </si>
  <si>
    <t>农村道路建设（通村、通户路）</t>
  </si>
  <si>
    <t>高洪口乡北高洪口村主街道柏油路面铺设项目</t>
  </si>
  <si>
    <t>主街道柏油路面铺设总长度322米。其中191米*7.3米=1394平方米，131米*7.4米=969平方米</t>
  </si>
  <si>
    <t>改善居民生产生活环境</t>
  </si>
  <si>
    <t>高洪口乡北高洪口村-麻岩占防火道路建设项目</t>
  </si>
  <si>
    <t>新建长2.7公里，宽6米，防火道路</t>
  </si>
  <si>
    <t>促进护林防火，保护生态环境，促进旅游业发展</t>
  </si>
  <si>
    <t>高洪口乡北高洪口村人畜饮水项目</t>
  </si>
  <si>
    <t>打造300米机井1眼，同时完善配套井房、泵、泵管、供电等设施</t>
  </si>
  <si>
    <t>保障人畜饮水安全，改善居民生产生活条件</t>
  </si>
  <si>
    <t>高洪口乡北高洪口村巷道硬化项目</t>
  </si>
  <si>
    <t>硬化改造街巷道7000平方米</t>
  </si>
  <si>
    <t>改善居民生产生活</t>
  </si>
  <si>
    <t>北高洪口村</t>
  </si>
  <si>
    <t>主街道柏油路面铺设项目</t>
  </si>
  <si>
    <t>五台县北高洪口村民委员会</t>
  </si>
  <si>
    <t>主街道柏油路面铺设总面积4873.39平方米。其中191米*7.3米=1394平方米，131米*7.4米=969平方米；125.8米*7.2米=905.76平方米；8.5米*9.7米=82.45平方米；47.5米*31.2米=1482平方米；4.9米*8.2米=40.18平方米</t>
  </si>
  <si>
    <t>高洪口乡南高洪口村街巷硬化项目</t>
  </si>
  <si>
    <t>计划申请财政衔接资金42.35万元，硬化街巷4375平方米，其中：1.小桥口至林场坡长55米，平均宽5米；2.林场坡到军安超市长60米，平均宽9米；3.军安超市到党群服务中心长360米，平均宽7米；4.党群服务中心操场1040㎡。</t>
  </si>
  <si>
    <t>改善人居环境，方便村民通行</t>
  </si>
  <si>
    <t>高洪口乡南高洪口村田间路（通村路）硬化项目</t>
  </si>
  <si>
    <t>计划申请财政衔接资金41.9913万元，硬化村委办公室至防火房田间路（通村路）长1170米，平均宽3.7米。</t>
  </si>
  <si>
    <t>计划申请财政衔接资金23.28万元，硬化文明街长300米，平均宽8米街道。</t>
  </si>
  <si>
    <t>唐家庄</t>
  </si>
  <si>
    <t>高洪口乡唐家庄村铺设饮水管道及蓄水池建设项目</t>
  </si>
  <si>
    <t>高洪口乡唐家庄村唐家庄村民小组</t>
  </si>
  <si>
    <t>五台县高洪口乡唐家庄村民委员会</t>
  </si>
  <si>
    <t>五台县高洪口乡唐家庄村民委员会
李志平</t>
  </si>
  <si>
    <t>1.铺设2寸饮水管道2600米，设置检查井6个；2.修建50m³蓄水池一座，10m³沉淀池1座。</t>
  </si>
  <si>
    <t>保障村民饮水安全</t>
  </si>
  <si>
    <t>高洪口乡唐家庄村大流治村民小组护地坝建设项目</t>
  </si>
  <si>
    <t>高洪口乡唐家庄村大流治村民小组</t>
  </si>
  <si>
    <t>新建长250米护村护地坝，其中：基础宽2米，深1.5米；坝体座底宽2米，收顶宽0.8米，平均高3米。</t>
  </si>
  <si>
    <t>消除安全隐患，方便种植、养殖，保障村民生产生活及生命财产安全</t>
  </si>
  <si>
    <t>高洪口乡唐家庄村长条坡组护村坝建设项目</t>
  </si>
  <si>
    <t>高洪口乡唐家庄村长条坡村民小组</t>
  </si>
  <si>
    <t>新建总长300m护村坝，其中：座底宽1.8m，收顶宽1m，基础深1.5m，坝体平均高2m。</t>
  </si>
  <si>
    <t>保障生产生活安全</t>
  </si>
  <si>
    <t>高洪口乡唐家庄村护地坝建设项目</t>
  </si>
  <si>
    <t>高洪口乡唐家庄村</t>
  </si>
  <si>
    <t>新建长300米护村护地坝，其中：基础宽2米，深1.5米；坝体座底宽2米，收顶宽0.8米，平均高3米。</t>
  </si>
  <si>
    <t>消除安全隐患，保护更低和保障居民生产生活</t>
  </si>
  <si>
    <t>高洪口乡唐家庄村西岗组护地坝建设项目</t>
  </si>
  <si>
    <t>高洪口乡唐家庄村西岗村民小组</t>
  </si>
  <si>
    <t>新建长300米护地坝，其中：基础宽2米，深.5米；坝体座底宽2米，收顶宽0.8米，平均高1.7米。</t>
  </si>
  <si>
    <t>高洪口乡唐家庄村西岗组护岸及道路建设项目</t>
  </si>
  <si>
    <t>修缮</t>
  </si>
  <si>
    <t>1.浆砌片石护岸长20米，平均高7米（其中：基础深1米，地上高6米),座底宽2米，收顶宽1米；2.硬化15cm厚路面350㎡。</t>
  </si>
  <si>
    <t>高洪口乡唐家庄村大流治村民小组田间桥修复项目</t>
  </si>
  <si>
    <t>五台县高洪口乡塔崖沟村民委员会</t>
  </si>
  <si>
    <t>五台县高洪口乡塔崖沟村民委员会
张爱忠</t>
  </si>
  <si>
    <t>田间桥修复，新建长5.5米，宽1米，高3米钢筋混凝土墩柱2个。</t>
  </si>
  <si>
    <t>消除安全隐患，保障生产生活安全</t>
  </si>
  <si>
    <t>高洪口乡塔崖沟村下新庄村民小组修建护路河坝项目</t>
  </si>
  <si>
    <t>高洪口乡塔崖沟村下新庄村民小组</t>
  </si>
  <si>
    <t>修建护村河坝为长 100米、横断面为高 2.3米、上宽1米、下宽2米的梯形护村坝</t>
  </si>
  <si>
    <t>解决村民出行难题</t>
  </si>
  <si>
    <t>高洪口乡塔崖沟村上新庄村民小组修建过水桥项目</t>
  </si>
  <si>
    <t>高洪口乡塔崖沟村上新庄村民小组</t>
  </si>
  <si>
    <t>过水桥需建4米宽、5米长</t>
  </si>
  <si>
    <t>高洪口乡塔崖沟村东吃水村民小组护村河坝项目</t>
  </si>
  <si>
    <t>高洪口乡塔崖沟村东吃水村民小组</t>
  </si>
  <si>
    <t>修建护村河坝为长 210米、横断面为高2.3米、上宽1米、下宽2米的梯形护村坝</t>
  </si>
  <si>
    <t>高洪口乡塔崖沟村老人坪村民小组修建机耕桥项目</t>
  </si>
  <si>
    <t>高洪口乡塔崖沟村老人坪村民小组</t>
  </si>
  <si>
    <t>机耕桥需建3米宽、4米长</t>
  </si>
  <si>
    <t>方便村民出行</t>
  </si>
  <si>
    <t>高洪口乡塔崖沟至大城村级道路沥青硬化项目</t>
  </si>
  <si>
    <t>塔崖沟村至大城村</t>
  </si>
  <si>
    <t>路长1.6公里，宽3.5米，塔崖沟至大城村级路面沥青硬化</t>
  </si>
  <si>
    <t>高洪口乡塔崖沟村修建护田河坝项目</t>
  </si>
  <si>
    <t>塔崖沟村</t>
  </si>
  <si>
    <t>五台县高洪口乡瑶芝村民委员会</t>
  </si>
  <si>
    <t>五台县高洪口乡瑶芝村民委员会
刘宏伟</t>
  </si>
  <si>
    <t>修建护田河坝，全长280 米、横断面为高 2.3米上宽1米、下宽2米的梯形护田坝</t>
  </si>
  <si>
    <t>改善村容村貌</t>
  </si>
  <si>
    <t>瑶芝</t>
  </si>
  <si>
    <t>高洪口乡瑶芝村街巷硬化项目</t>
  </si>
  <si>
    <t>高洪口乡瑶芝村</t>
  </si>
  <si>
    <t>1.永胜街长340米宽4.5米厚0.15米（下官洞至张秀平门口）2.新建路长480米宽5米厚0.15米（张三洋至卫生室）3.长丰街长250米宽6米厚0.15米（郑献文至下官洞）4.剧场街长120米宽6米厚0.15米（下官洞至剧场）5.昌盛路长130米宽3米厚0.15米（戎满全至孙海福）6.饮水井至畜水池长200米宽2.5米，厚0.15米。合计：长1520米，7040平方米。</t>
  </si>
  <si>
    <t>高洪口乡瑶芝村水毁护岸修复项目</t>
  </si>
  <si>
    <t>建设长400米，平均高3.5米的水毁护岸</t>
  </si>
  <si>
    <t>方便村民通行</t>
  </si>
  <si>
    <t>高洪口乡河口村田间道路硬化项目</t>
  </si>
  <si>
    <t>一、硬化长1820米、宽3米共5460平方米田间路一段；二、修复长1500米，宽1米的田间路。</t>
  </si>
  <si>
    <t>提高农作物产量，优化生产条件</t>
  </si>
  <si>
    <t>河口村灌溉水渠建设项目</t>
  </si>
  <si>
    <t>建设长2300米40灌溉水渠</t>
  </si>
  <si>
    <t>保障村民人身和财产安全，推动农业产业化发展。</t>
  </si>
  <si>
    <t>河口村护地坝建设项目</t>
  </si>
  <si>
    <t>新建长1640米，平均高2.7米，座底宽2米，收顶1.2米护地坝</t>
  </si>
  <si>
    <t>改善村容村貌，提升村民的人居环境，便于村民出行。</t>
  </si>
  <si>
    <t>河口村街巷铺设沥青建设项目</t>
  </si>
  <si>
    <t>五台县高洪口乡德林沟村民委员会</t>
  </si>
  <si>
    <t>长1450米*宽（平均）5米*150</t>
  </si>
  <si>
    <t>方便老百姓出行、改善村容村貌</t>
  </si>
  <si>
    <t>高洪口乡德林沟村通村路硬化项目</t>
  </si>
  <si>
    <t>高洪口乡德林沟村</t>
  </si>
  <si>
    <t>急需硬化道路四处:一是香崖堂湾，长200米、宽4.5米、厚0.15米通村道路；二是东滴水口，长100米、宽4.5米、厚0.15米；三是德林沟上村口，长400米、宽4.5米、厚0.15米；四是德林沟下村口，长300米、宽4.5米、厚0.15米。共1000米。</t>
  </si>
  <si>
    <t>改善村容村貌，方便村民出行</t>
  </si>
  <si>
    <t>街道硬化项目</t>
  </si>
  <si>
    <t>新富大街硬化750米，宽5米。新富西大街16巷道10米，宽5米。村委会大门前大街120米，宽4米。。旧路面拆除4780平方米。新富东大街五巷口至利民街口300米，宽3米，900平方米.（总长1280米，总面积5680平方米）</t>
  </si>
  <si>
    <t>解决南沟各村的村民出行和本村村民的种地通行</t>
  </si>
  <si>
    <t>旺盛庄村南沟口至乡政府通村田间桥（2023年水毁桥）</t>
  </si>
  <si>
    <t>1、拆除水毁桥旧桥面及旧桥墩。2、新建宽5米，长80米桥梁一座。桥面厚度0.35米。预计需要混凝土500余立方，钢筋35吨。另加桥栏杆160米</t>
  </si>
  <si>
    <t>保护基本农田，增加农民收入</t>
  </si>
  <si>
    <t>村南河滩护地坝</t>
  </si>
  <si>
    <t>挖基础200米×3米×2米=1200m³×8元=9600元    浆砌护地挡水坝200米×（2米+1.5米）1.75×4米=1400m³×360元=504000元                        回填清理余渣1200m³×4元=4800元</t>
  </si>
  <si>
    <t>解决村民饮水</t>
  </si>
  <si>
    <t>饮水管道联网建设项目</t>
  </si>
  <si>
    <t>铺设4寸饮水管道250米，恢复路面</t>
  </si>
  <si>
    <t>田间道路硬化</t>
  </si>
  <si>
    <t>旺盛庄负责人</t>
  </si>
  <si>
    <t>总长1760米，一是岔道至大道街硬化长150米，平均宽2.5米，厚0.15米田间路；二是大道口至洋柳树长430米，平均宽4米，厚0.15米田间路；三是沙圪坉至十亩壕长430米，平均宽2.5米，厚0.15米道路；四是硬化农场地田间路长200米，平均宽3米，厚0.15米；五是西湾庙前250米，宽3米，厚0.15米（总面积6470）七、文昌庙田间道旧路面拆除300m×2.5m=750m²×0.15m=112.5 m³×100元=11250元，沙圪坉至11亩田间路路基平整430m×2元=960元</t>
  </si>
  <si>
    <t>石村</t>
  </si>
  <si>
    <t>东冶镇石村田间道路硬化</t>
  </si>
  <si>
    <t>东冶镇
石村</t>
  </si>
  <si>
    <t>东冶镇
石村村民委员会李伟俊</t>
  </si>
  <si>
    <t>桃园路-玉林岗2200米，均宽3米，厚0.12米</t>
  </si>
  <si>
    <t>通过实施农村基础设施，方便群众生产出行
改善人居环境</t>
  </si>
  <si>
    <t>东冶镇东街村荒沟复垦高产农田建设</t>
  </si>
  <si>
    <t>红山沟2000米，平均宽度约130米，回填复垦，增加高产农田800亩</t>
  </si>
  <si>
    <t>通过实施农村基础设施，实现土地资源可持续利用，保护生态环境，提高土地的生产力和利用效益</t>
  </si>
  <si>
    <t>文兴村</t>
  </si>
  <si>
    <t>东冶镇文兴村灌溉饮水工程</t>
  </si>
  <si>
    <t>东冶镇
文兴村</t>
  </si>
  <si>
    <t>东冶镇
文兴村民委员会杨志勇</t>
  </si>
  <si>
    <t>钻凿灌溉饮水井约200米，配套设施变压器一台、配套电缆、水泵、取水管、采井水管、机井一口、配套泵房。</t>
  </si>
  <si>
    <t>通过实施农村基础设施，改善人居环境</t>
  </si>
  <si>
    <t>五级村</t>
  </si>
  <si>
    <t>东冶镇五级村街巷硬化</t>
  </si>
  <si>
    <t>东冶镇
五级村</t>
  </si>
  <si>
    <t>东冶镇
五级村民委员会张志飞</t>
  </si>
  <si>
    <t>1.青年路，1000米（3米宽、15厘米厚）
2.间的路，1000米（3米宽、15厘米厚）</t>
  </si>
  <si>
    <t>通过实施农村基础设施，
方便群众出行
改善人居环境</t>
  </si>
  <si>
    <t>东冶镇前堡村饮用水及灌溉深井建设</t>
  </si>
  <si>
    <t>东冶镇
前堡村民委员会李彦斌</t>
  </si>
  <si>
    <t>1、农田灌溉及吃水俩用深井1眼及配套管线（）：120米六寸管深井一眼；六寸PE灌溉管500米；四寸PE吃水管1200米；其他配套。
2、农田灌溉渠防渗2000米：渠内截面积：高60厘米*宽50厘米（内容包括修整渠型、土方外运、支模、混凝土浇筑、养护等）。</t>
  </si>
  <si>
    <t>通过实施农村基础设施，改善人居环境
提高土地增收效益</t>
  </si>
  <si>
    <t>东冶镇前堡村田间道路硬化</t>
  </si>
  <si>
    <t>长2000米，均宽3米，厚度0.15米（内容包括：土方外运、路面整修、混凝土浇筑、抹平、覆膜养护、切缝等）。</t>
  </si>
  <si>
    <t>通过实施农村基础设施，方便群众出行
改善人居环境</t>
  </si>
  <si>
    <t>东冶镇南大兴村2025年街巷硬化工程</t>
  </si>
  <si>
    <t>三条街道破损路面拆除及硬化，维西坡上下水配套改造。硬化工程:大北街，硬化面积4190㎡；维西坡，硬化面积1804㎡；喜呈街，硬化面积1107㎡，使用C25砼硬化，厚度15cm。</t>
  </si>
  <si>
    <t>东冶镇东街村2025年街巷硬化工程</t>
  </si>
  <si>
    <t>硬化街巷5条（含紫坊巷、朝元巷、提福巷、钟楼巷、平安里）共约4200平方米，厚0.15米</t>
  </si>
  <si>
    <t>东冶镇新堡村街道硬化工程</t>
  </si>
  <si>
    <t>东冶镇
新堡村民委员会曲江波</t>
  </si>
  <si>
    <t>改造硬化街道2500米，均宽3.5米，厚0.15米</t>
  </si>
  <si>
    <t>永安村</t>
  </si>
  <si>
    <t>东冶镇永安村帅乡游客中心建设</t>
  </si>
  <si>
    <t>东冶镇
永安村</t>
  </si>
  <si>
    <t>东冶镇
永安村民委员会徐德伟</t>
  </si>
  <si>
    <t>增设游客服务中心约 118平方米，包含导游服务、公厕、鲜花售卖、商店等多功能服务中心。</t>
  </si>
  <si>
    <t>通过实施景区基础设施工程，提升红色景点品味</t>
  </si>
  <si>
    <t>东冶镇永安村红色景区基础设施提升工程</t>
  </si>
  <si>
    <t>1.新建连接村庄与徐向前纪念馆之间地下通道、步行街及配套装饰工程650米，
2.购置电瓶游览车8辆。</t>
  </si>
  <si>
    <t>永兴村</t>
  </si>
  <si>
    <t>永兴村街巷硬化</t>
  </si>
  <si>
    <t>东冶镇
永兴村</t>
  </si>
  <si>
    <t>东冶镇
永安村民委员会徐新荣</t>
  </si>
  <si>
    <t>村内破损街巷改造升级约5500平方米</t>
  </si>
  <si>
    <t>文兴村街巷硬化</t>
  </si>
  <si>
    <t>主街道硬化约 5000平方米</t>
  </si>
  <si>
    <t>西街村街巷硬化</t>
  </si>
  <si>
    <t>红旗路口至元帅路长约1032米，均宽5米</t>
  </si>
  <si>
    <t>东四合村</t>
  </si>
  <si>
    <t>字石板村护地坝项目</t>
  </si>
  <si>
    <t>字石板</t>
  </si>
  <si>
    <t>长400米，底宽
1.5米，顶宽1米，高2.5米</t>
  </si>
  <si>
    <t>方便群众生产生活。</t>
  </si>
  <si>
    <t>字石板村过河桥项目</t>
  </si>
  <si>
    <t>桥面与桥基座高度预计3.5米，
宽4米，长度12米</t>
  </si>
  <si>
    <t>狮子坪村</t>
  </si>
  <si>
    <t>砂崖组村护地坝项目</t>
  </si>
  <si>
    <t>坝长250m，座底宽1.5m，收顶宽0.8m，高2.5m</t>
  </si>
  <si>
    <t>檀家沟组护村坝项目</t>
  </si>
  <si>
    <t>坝长150m，高2.5m，座底宽1.5m，收顶宽0.8m</t>
  </si>
  <si>
    <t>保障村民的生命财产安全。</t>
  </si>
  <si>
    <t>树珠坡组进村路面硬化及疏浚清理河道项目</t>
  </si>
  <si>
    <t>路面长100m，宽3.5m，厚16cm，
疏浚清理河道长50m，宽3m，深1m</t>
  </si>
  <si>
    <t>枣树林浇地渠修建项目</t>
  </si>
  <si>
    <t>浇地渠1600米，坐底80cm，宽50cm，高50cm。</t>
  </si>
  <si>
    <t>解决群众150亩耕地灌溉需要，保障农民收益。</t>
  </si>
  <si>
    <t>国都殿村水系统
改造项目</t>
  </si>
  <si>
    <t>管道铺设：12000米，其中：3寸管道4000米。2寸管道8000米，主水管材质：塑料。</t>
  </si>
  <si>
    <t>解决群众吃水问题。</t>
  </si>
  <si>
    <t>国都殿村田间地过河桥工程项目</t>
  </si>
  <si>
    <t>桥梁全长 60.04米，宽5.5米，左右防护拦墙120.08米，前右角90度，扩大基础埋置深度2.5米</t>
  </si>
  <si>
    <t>南坡村水渠、田间路新建工程项目</t>
  </si>
  <si>
    <t>南坡</t>
  </si>
  <si>
    <t>1、新建灌溉水渠：新建灌溉水渠580米，宽0.5米，深0.45米，修建支渠300米，宽0.4米，深0.4米。
2、砼硬化田间路1680米</t>
  </si>
  <si>
    <t>调动农民群众生产积极性，确保当地人民群众长效稳定脱贫种植产业正常经济收入，从而保增收、促发展、奔小康；提高农业产值，增加农民收入和保障村内900余亩水浇地的灌溉，调动村民从事农业生产的积极性，促进村民增产增收。</t>
  </si>
  <si>
    <t>陈家庄村护地坝
建设项目</t>
  </si>
  <si>
    <t>新建600米护地坝，上宽1米，下宽2米，高2米浆砌石坝。</t>
  </si>
  <si>
    <t>保护400亩农田正常收益</t>
  </si>
  <si>
    <t>李家庄村</t>
  </si>
  <si>
    <t>李家庄村护地坝
建设项目</t>
  </si>
  <si>
    <r>
      <rPr>
        <sz val="11"/>
        <rFont val="仿宋"/>
        <charset val="134"/>
      </rPr>
      <t>新建路面硬化800㎡，长400m，宽2m，厚15cm，受益耕地280亩。
新建拦河拱水坝，长40m，底宽4m，高3m，上宽1m，受益灌溉土地220亩。
新建1号大坝长560米，下宽2米，上宽1米，高2米，回填石料2800m</t>
    </r>
    <r>
      <rPr>
        <sz val="11"/>
        <rFont val="宋体"/>
        <charset val="134"/>
      </rPr>
      <t>³</t>
    </r>
    <r>
      <rPr>
        <sz val="11"/>
        <rFont val="仿宋"/>
        <charset val="134"/>
      </rPr>
      <t>，防洪收益土地603亩。</t>
    </r>
  </si>
  <si>
    <t>耕田得到很好保障，吸收贫困人口4人参加施工劳动，每人增收2000元。</t>
  </si>
  <si>
    <t>教场村</t>
  </si>
  <si>
    <t>防护坝项目</t>
  </si>
  <si>
    <t>石砌护地坝316米，高4米、底宽1米，顶宽2.5米。</t>
  </si>
  <si>
    <t>保护150亩耕地不被河水冲毁</t>
  </si>
  <si>
    <t>智家庄村</t>
  </si>
  <si>
    <t>煤矸石治理</t>
  </si>
  <si>
    <t>智家庄负责人</t>
  </si>
  <si>
    <t>场地整治</t>
  </si>
  <si>
    <t>东雷乡</t>
  </si>
  <si>
    <t>郝家垴村</t>
  </si>
  <si>
    <t>东雷乡郝家垴村生产道路硬化建设项目</t>
  </si>
  <si>
    <t>郝家垴村 郝振伟</t>
  </si>
  <si>
    <t>硬化路总长1780.5米。</t>
  </si>
  <si>
    <t>硬化生产路，排除安全隐患，满足老百姓生产生活需要，构建和谐和会，带动沿线经济社会发展。</t>
  </si>
  <si>
    <t>长畛村</t>
  </si>
  <si>
    <t>东雷乡长畛村生产路硬化及护坡工程建设项目</t>
  </si>
  <si>
    <t>长畛村  李温双</t>
  </si>
  <si>
    <t>生产路硬化805米，入村路口护坡工程25米，护路挡墙40米。</t>
  </si>
  <si>
    <t>排除安全隐患，满足老百姓生产生活需要，构建和谐和会。</t>
  </si>
  <si>
    <t>西雷村</t>
  </si>
  <si>
    <t>东雷乡西雷村农村道路硬化工程项目</t>
  </si>
  <si>
    <t>东雷乡人民政府</t>
  </si>
  <si>
    <t>西雷村  张振宇</t>
  </si>
  <si>
    <t>砼道路硬化19206㎡。</t>
  </si>
  <si>
    <t>东山底村</t>
  </si>
  <si>
    <t>东雷乡东山底村道路建设项目</t>
  </si>
  <si>
    <t>东山底村赵瑞峰</t>
  </si>
  <si>
    <t>铺设沥青路长1142米。</t>
  </si>
  <si>
    <t>东雷村</t>
  </si>
  <si>
    <t>东雷村负责人</t>
  </si>
  <si>
    <t>田间路
硬化项目</t>
  </si>
  <si>
    <t>硬化田间路4段19500㎡，厚度为0.18cm</t>
  </si>
  <si>
    <t>方便出行</t>
  </si>
  <si>
    <t>田间路硬化项目</t>
  </si>
  <si>
    <t>沟南乡政府
韩军伟</t>
  </si>
  <si>
    <t>北街至南过道路硬化全长1000米，路宽5米；桥沟至水塔道路全长300米，路宽5米；道路基层采用300mm厚3:7灰土，面层采用15cmC30混凝土</t>
  </si>
  <si>
    <t>排洪渠项目</t>
  </si>
  <si>
    <t>清理原自然沟渠垃圾1145㎡，并土方回填，新修泄洪渠250米，基槽开挖后，基底碾压，垫层采用300mm 厚3:7 灰土垫层，100mm 厚C20混凝土垫层，C30钢筋混凝土基础150mm厚，两侧浆砌石挡墙平桩1.2m 高,采用100mm 厚混凝土垫层，150mm厚钢筋混凝土基础;顶部砌半径 1.1m 砖砌弧形拱顶，混凝土检查井3座。</t>
  </si>
  <si>
    <t>保护房屋土地安全</t>
  </si>
  <si>
    <t>硬化田间路12270平方米，其中黄吉洼路长1860米，均宽3.5米；河里路长1920米，均宽3米。厚0.15米。</t>
  </si>
  <si>
    <t>村生态环境整治得到明显提升，改善人居环境，提高村民生活质量和幸福指数，解决村民种地出行问题。</t>
  </si>
  <si>
    <t>官庄村</t>
  </si>
  <si>
    <t>通村路与西环路链接</t>
  </si>
  <si>
    <t>官庄村委会
白宇星</t>
  </si>
  <si>
    <t>水泥硬化路长450米、宽10米、厚0.15米</t>
  </si>
  <si>
    <t>提升官庄村与县城建设的衔接</t>
  </si>
  <si>
    <t>新建田间路6372㎡（厚度15cm）</t>
  </si>
  <si>
    <t>化龙岗村</t>
  </si>
  <si>
    <t>田间路硬化建设项目</t>
  </si>
  <si>
    <t>化龙岗村委会
王军伟</t>
  </si>
  <si>
    <t>硬化田间路4500平方米（厚度为0.15米）。</t>
  </si>
  <si>
    <t>方便全村田间机械作业和农作物收割。</t>
  </si>
  <si>
    <t>马家庄村</t>
  </si>
  <si>
    <r>
      <rPr>
        <sz val="11"/>
        <rFont val="仿宋"/>
        <charset val="134"/>
      </rPr>
      <t>危路改造硬化、新建护坝建</t>
    </r>
    <r>
      <rPr>
        <sz val="11"/>
        <color theme="1"/>
        <rFont val="仿宋"/>
        <charset val="134"/>
      </rPr>
      <t>设项目</t>
    </r>
  </si>
  <si>
    <t>马家庄村委会
闫星直</t>
  </si>
  <si>
    <t>危路改造1280立方米，硬化1200平方米，护坝520立方米。</t>
  </si>
  <si>
    <t>方便村民出行安全</t>
  </si>
  <si>
    <t>观上村</t>
  </si>
  <si>
    <t>通村路建设项目</t>
  </si>
  <si>
    <t>观上村委会
赵晓东</t>
  </si>
  <si>
    <t>水泥硬化路长560米、宽9米、厚0.2米,垫层1008立方米。</t>
  </si>
  <si>
    <t>观上村负责人</t>
  </si>
  <si>
    <t>刘家庄村</t>
  </si>
  <si>
    <t>护村坝及田间路硬化</t>
  </si>
  <si>
    <t>刘家庄村委会
刘俊章</t>
  </si>
  <si>
    <t>1.片石、砂浆垒砌110米长、1.6米宽、3.5米高的坝。
2.硬化田间路1400米长、均宽3米、厚0.15米。</t>
  </si>
  <si>
    <t>护村、防水土流失，解决农民上地难问题</t>
  </si>
  <si>
    <t>黄土坡村</t>
  </si>
  <si>
    <t>街巷改造硬化给排水管道及配套设施建设工程</t>
  </si>
  <si>
    <t xml:space="preserve">沟南乡人民政府 
</t>
  </si>
  <si>
    <t>沟南乡人民政府
 韩军伟</t>
  </si>
  <si>
    <t>1、铺设沥青街道883米，宽8米。
2、硬化巷路长3072米，宽3米。
3、建设街道新建检查井46座、巷路检查井156座。
4、建设街道排水管883米，巷道排水管3072米。
5、建设街道给水管883米，巷道给水管3244米。</t>
  </si>
  <si>
    <t>该项目的建成可改善村整体环境，群众饮水和污水排放不用焦虑。</t>
  </si>
  <si>
    <t>裴家沟</t>
  </si>
  <si>
    <t>裴家沟村进村路建设项目</t>
  </si>
  <si>
    <t>裴家沟村委会
李天锡</t>
  </si>
  <si>
    <t>1、新建进村路长1300米，均宽5米，厚度0.18米（包括挖方、回填、新建路基）一条。2、安装护栏860米。3、新建排水渠长1300米，护坡长60米，均高5米。</t>
  </si>
  <si>
    <t>可改善饮水条件，村民能够喝上更加安全、卫生的水，减少因水质问题引发的疾病，提高村民的健康水平和生活质量</t>
  </si>
  <si>
    <t>茹家垴村</t>
  </si>
  <si>
    <t>新建护村坝长80米，高 4 米，基础深 2 米。座底宽 2.5 米，上顶 1.5 米，压顶 0.2 米，基础垫层 0.2 米，外墙抹灰带粉刷。</t>
  </si>
  <si>
    <t>可阻挡雨季山洪水损害农作物和村庄，方便村民灌溉浇地，使村民耕地因河水冲涮减少</t>
  </si>
  <si>
    <t>主街道上下水改造及路面翻新建设项目</t>
  </si>
  <si>
    <t>更新上水管道730米，安装下水810米，翻新硬化路面7251.5平方米，安装上水窨井33个，下水雨水壁33个，及其他配套设施。</t>
  </si>
  <si>
    <t>解决全村人吃水问题，改善全村人居环境，便于今后发展民宿。</t>
  </si>
  <si>
    <t>前河路翻新硬化建设项目</t>
  </si>
  <si>
    <t>翻新硬化前河路3804平方米（厚度为0.18米），安装护栏125米。</t>
  </si>
  <si>
    <t>改善王庄与其他村的交通，方便农作物收割和村民们的出行，便于今后发展民宿。</t>
  </si>
  <si>
    <t>防洪护村坝建设项目</t>
  </si>
  <si>
    <t>新建防洪护村坝两处共计1156立方米，回填土方1300立方米，鹅卵石垫层130立方米，硬化坝内路面780平方米，厚0.18米。</t>
  </si>
  <si>
    <t>保护对面1518亩玉米等农作物，促进产业收入</t>
  </si>
  <si>
    <t>桃沟主干道修建工程项目</t>
  </si>
  <si>
    <t>新建坝体两处共计480立方米，回填土方4693立方米，河卵石垫层270立方米，硬化路面1170平方米，厚0.18米，安装护栏230米。</t>
  </si>
  <si>
    <t>刘建村基础设施建设项目</t>
  </si>
  <si>
    <t>1.新建护村坝750立方米；
2.新建硬化路面2000平方米。</t>
  </si>
  <si>
    <t>可解决全村417人的出行问题，保障人民生命财产安全。</t>
  </si>
  <si>
    <t>新建护村坝2处共327.5立方米。其中公路旁长75米，涵洞口长8米。开挖、清运等土方及弃渣共469.5立方米。C15混凝土垫层34.92立方米。</t>
  </si>
  <si>
    <t>村生态环境整治得到明显提升，改善人居环境，提高村民生活质量和幸福指数。</t>
  </si>
  <si>
    <t>田间路硬化2300米，均宽3米，厚0.15米</t>
  </si>
  <si>
    <t>新建村防洪坝</t>
  </si>
  <si>
    <t>新建村防洪坝1300米，底宽1米，收顶0.5米，高2米；配套简易桥一个，宽4.6米，长6.5米</t>
  </si>
  <si>
    <t>改善人居环境</t>
  </si>
  <si>
    <t>购买环卫专用垃圾桶31个</t>
  </si>
  <si>
    <t>通村路护坡</t>
  </si>
  <si>
    <t>座底2.5米、收顶1米、高6米、长600米</t>
  </si>
  <si>
    <t>街巷硬化</t>
  </si>
  <si>
    <t>沥青铺装路面51000平米</t>
  </si>
  <si>
    <t>主干道硬化</t>
  </si>
  <si>
    <t>沥青硬化路面24500平米</t>
  </si>
  <si>
    <t>马鞍岩田间道路硬化</t>
  </si>
  <si>
    <t>硬化田间道路13000㎡</t>
  </si>
  <si>
    <t>长畛沟田间道路硬化</t>
  </si>
  <si>
    <t>硬化田间道路10000㎡</t>
  </si>
  <si>
    <t>东峡村街道管网改造</t>
  </si>
  <si>
    <t>改造自来水管道2380米、新建污水管网6750米</t>
  </si>
  <si>
    <t>维磨庄村</t>
  </si>
  <si>
    <t>路面硬化 6550 ㎡，平均宽 12m，C25 混凝土，
厚 15cm；路面开挖及回填 6000 ㎡</t>
  </si>
  <si>
    <t>蒋坊乡南坡村铺油修复主街道</t>
  </si>
  <si>
    <t>破碎水泥路面铺油7600平米。长1520米，宽5米。
村口街道704平米。长64米，宽11米。合计8304平米</t>
  </si>
  <si>
    <t>蒋坊乡南坡村田间路硬化</t>
  </si>
  <si>
    <t>田间路硬化2300米，均宽2.5米，厚0.18米</t>
  </si>
  <si>
    <t>松林村</t>
  </si>
  <si>
    <t>松林村负责人</t>
  </si>
  <si>
    <t>硬化街巷8000平米</t>
  </si>
  <si>
    <t>门限石乡</t>
  </si>
  <si>
    <t>上门限石村</t>
  </si>
  <si>
    <t>门限石乡上门限石村清羽.星汉之下
露营基地道路改造项目</t>
  </si>
  <si>
    <t>门限石乡上门限石村瓦窑坡小组</t>
  </si>
  <si>
    <t>门限石乡人民政府</t>
  </si>
  <si>
    <t>一、土石方及道路工程
土石方及道路工程总预算2540667.77元（预算）；
1、土石方工程
土石方工程总预算677610元（预算）；
（1）道路拓宽破拆山体岩石68790元（预算）；
（2）河道一侧道路拓宽部分原地面土方开挖地面平整41200元（预算）；
（3）河道一侧道路拓宽部分开挖余方倒运37400元（预算）；
（4）河道一侧道路拓宽部分原地面平整后夯实8920元（预算）；
（5）河道一侧道路拓宽部分原路堤土更换5％石灰土339914.4元（预算）；
（6）河道一侧道路拓宽部分原路基铺设20公分厚10％石灰土111880.4元（预算）；
（7）河道一侧道路拓宽部分新建路堤回填土平整夯实69500元（预算）；
2、道路工程
道路工程总预算1492864元（预算）；
（1）河道一侧道路新建料石护坡177968元（预算）；
（2）原水泥混凝土地面基层处理凿毛47059.6元（预算）；
（3）20公分厚水泥稳定碎石基层53240元（预算）；
（4）道路底基层土工布139200元（预算）；
（5）5公分厚细粒式沥青混凝土690800
元（预算）；
（6）2-3毫米MMA七彩路面强固乳液面层384400元（预算）；
3、措施项目费及税金
（1）措施项目费160413.86元（预算）；
（2）税金209779.91元（预算）9％增值税专用发票；
二、桥涵工程
桥涵工程总预算179545.85元（预算）；
1、工程直接费用152034.77元（预算）；
(1)圆管涵洞30201元（预算）；
(2)箱型涵洞50000元（预算）；
(3)桥面加固71833.77（预算）；
2、措施项目费7845.81元（预算）；
3、规费5045.05元（预算）；
4、税金14825.22元（预算）9％增值税专用发票；</t>
  </si>
  <si>
    <t>促进生态环境清洁发展，美化村容村貌，提升康养旅游环境。</t>
  </si>
  <si>
    <t>横岭村</t>
  </si>
  <si>
    <t>横岭村饮水工程改造项目</t>
  </si>
  <si>
    <r>
      <rPr>
        <sz val="11"/>
        <rFont val="仿宋"/>
        <charset val="134"/>
      </rPr>
      <t>一、水源处修筑25m</t>
    </r>
    <r>
      <rPr>
        <sz val="11"/>
        <rFont val="宋体"/>
        <charset val="134"/>
      </rPr>
      <t>³</t>
    </r>
    <r>
      <rPr>
        <sz val="11"/>
        <rFont val="仿宋"/>
        <charset val="134"/>
      </rPr>
      <t>钢筋砼集水池，池旁筑一座闸阀井。
二、集水池至原高位蓄水池铺设4吋pe管道1800m。
三、集水池至蓄水池管道,每隔300m筑1座窨井，安装1套2吋排气阀，共5座窨井5套排气阀。</t>
    </r>
  </si>
  <si>
    <t>解决供水不足、水泵频繁抽水烧泵的问题</t>
  </si>
  <si>
    <t>三岔村</t>
  </si>
  <si>
    <t>三岔村防洪坝建设</t>
  </si>
  <si>
    <t>一、三岔村三岔组护村坝工程：全长290m,采用M7.5浆砌石 砌筑。基础宽1.5m、高1.3m;坝顶宽0.8m、底宽在基础上左右各 缩0.1m为1.3m,垂直高2.5m,坡比1:0.1;坝顶1:2砂浆抹面
2cm厚；迎水面M10砂浆勾缝。
二、三岔村瓦房组护地坝工程：全长130m,采用M7.5浆砌石 砌筑。基础宽1.5m、高1.3m;坝顶宽0.8m、底宽在基础上左右各 缩0.1m为1.3m,垂直高1.7m,坡比1:0.15;坝顶1:2砂浆抹
面2cm厚；迎水面M10砂浆勾缝。
三、三岔村马铺沟组护村坝工程：全长60m,采用M7.5浆砌 石砌筑。基础宽1.5m、高1.3m;坝顶宽0.8m、底宽在基础上左右
各缩0.1m为1.3m,垂直高1.7m,坡比1:0.15;坝顶1:2砂浆 抹面2cm厚；迎水面M10砂浆勾缝。</t>
  </si>
  <si>
    <t>项目建成后，我村村庄及耕地有了安全保障，村容村 貌得以有效改观。对于我村发展旅游开发、大幅提升村民 经济收入、建设美丽新农村、助推乡村振兴有着重大的现 实意义和深远的历史意义。</t>
  </si>
  <si>
    <t>黑崖堂至龙掌沟旅游专线项目</t>
  </si>
  <si>
    <t>路面亮化、硬化4公里及周边护坡工程</t>
  </si>
  <si>
    <t>本项目的实施，能够有效推动景区经乡村旅游产业发展。</t>
  </si>
  <si>
    <t>就业项目</t>
  </si>
  <si>
    <t>务工补贴</t>
  </si>
  <si>
    <t>交通费补助</t>
  </si>
  <si>
    <t>建档立卡劳动力
外出务工交通补贴</t>
  </si>
  <si>
    <t>参照上年度补助规模，继续实施建档立卡劳动力外出务工交通补贴。</t>
  </si>
  <si>
    <t>交通补贴</t>
  </si>
  <si>
    <t>劳动补助</t>
  </si>
  <si>
    <t>人力资源和社会保障局</t>
  </si>
  <si>
    <t>务工就业稳岗补贴</t>
  </si>
  <si>
    <t>人力资源和社会
保障局</t>
  </si>
  <si>
    <t>务工就业稳岗补贴。</t>
  </si>
  <si>
    <t>稳岗补贴</t>
  </si>
  <si>
    <t>帮扶车间稳岗补贴</t>
  </si>
  <si>
    <t>帮扶车间稳岗补贴。</t>
  </si>
  <si>
    <t>巩固三保障成果</t>
  </si>
  <si>
    <t>教育</t>
  </si>
  <si>
    <t>雨露计划</t>
  </si>
  <si>
    <t>参照上年度补助规模，继续实施雨露计划。</t>
  </si>
  <si>
    <t>致富带头人培训</t>
  </si>
  <si>
    <t>参照上年度培训规模。</t>
  </si>
  <si>
    <t>培训</t>
  </si>
  <si>
    <t>项目管理费</t>
  </si>
  <si>
    <t>项目管理费按照中央衔接资金1%据实列支。</t>
  </si>
  <si>
    <t>XX县2025年度巩固拓展脱贫攻坚成果和乡村振兴项目拟实施计划清单</t>
  </si>
  <si>
    <t>受益村数（个）</t>
  </si>
  <si>
    <t>受益户数（户）</t>
  </si>
  <si>
    <t>受益人口数（人）</t>
  </si>
  <si>
    <t>阳白乡上金庄村核桃汁梨果汁生产加工项目</t>
  </si>
  <si>
    <t>项目实施后带动村民就业，增加村集体经济收入，推动产业结构优化升级。</t>
  </si>
  <si>
    <t>项目实施中优先使用脱贫劳动力和监测劳动力，项目建成后与脱贫户和监测户签订购销合同，购买其核桃和梨果，带动脱贫户和监测户稳定增收</t>
  </si>
  <si>
    <t>阳白乡善文村充电桩项目</t>
  </si>
  <si>
    <t>项目实施中优先使用脱贫劳动力和监测劳动力，项目建成后使用脱贫户和监测户劳动力，带动脱贫户和监测户稳定增收，增加村集体收入</t>
  </si>
  <si>
    <t>1</t>
  </si>
  <si>
    <t>504</t>
  </si>
  <si>
    <t>1205</t>
  </si>
  <si>
    <t>49</t>
  </si>
  <si>
    <t>82</t>
  </si>
  <si>
    <t>阳白乡善文村养鸡场项目</t>
  </si>
  <si>
    <t>360</t>
  </si>
  <si>
    <t>产业发展配套项目</t>
  </si>
  <si>
    <t>农产品、新鲜冷链存储库房</t>
  </si>
  <si>
    <t>田家岗村冷库项目</t>
  </si>
  <si>
    <t>可形成辐射范围30公里的物流仓储集散地，解决脱贫户就业增收，发展壮大村集体经济</t>
  </si>
  <si>
    <t>可带动5户脱贫户及监测户就业增收</t>
  </si>
  <si>
    <t>项目实施中优先使用脱贫劳动力和监测劳动力，项目建成后带动5户10人脱贫户和监测户稳定增收，增加村集体收入</t>
  </si>
  <si>
    <t>下红表村土特产深加工建设项目</t>
  </si>
  <si>
    <t>新建厂房600平米，仓储间及办公用房700平米，运输道路200平米。新建生产线，包括包装设施；加工设施；化验设施及配套水电设备。</t>
  </si>
  <si>
    <t>项目实施中优先使用脱贫劳动力和监测劳动力，项目建成后带动17户29人脱贫户和监测户稳定增收，增加村集体收入</t>
  </si>
  <si>
    <t>XX县2025年中央第一批财政衔接推进乡村振兴补助资金使用计划表</t>
  </si>
  <si>
    <t>时间：2025年1月10日</t>
  </si>
  <si>
    <t>计划开工时间</t>
  </si>
  <si>
    <t>计划完工时间</t>
  </si>
  <si>
    <t>中央衔接资金
（万元）</t>
  </si>
  <si>
    <t>金融保险配套项目</t>
  </si>
  <si>
    <t>XX县小额信贷贴息项目</t>
  </si>
  <si>
    <t>XX县</t>
  </si>
  <si>
    <t>农业农村局XXX</t>
  </si>
  <si>
    <t>用于脱贫户、监测户小额贷款贴息。</t>
  </si>
  <si>
    <t>通过小额信贷贴息，支持脱贫户、监测户自主发展产业，解决开展经营融资难融资贵问题。</t>
  </si>
  <si>
    <t>用于脱贫户、监测户家庭，应补尽补。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</si>
</sst>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4"/>
      <color theme="1"/>
      <name val="宋体"/>
      <charset val="134"/>
      <scheme val="major"/>
    </font>
    <font>
      <b/>
      <sz val="14"/>
      <color rgb="FFFF0000"/>
      <name val="宋体"/>
      <charset val="134"/>
      <scheme val="major"/>
    </font>
    <font>
      <sz val="11"/>
      <name val="宋体"/>
      <charset val="134"/>
    </font>
    <font>
      <sz val="14"/>
      <color theme="1"/>
      <name val="宋体"/>
      <charset val="134"/>
      <scheme val="minor"/>
    </font>
    <font>
      <b/>
      <sz val="14"/>
      <color rgb="FFFF0000"/>
      <name val="宋体"/>
      <charset val="134"/>
    </font>
    <font>
      <sz val="11"/>
      <color theme="1"/>
      <name val="方正小标宋简体"/>
      <charset val="134"/>
    </font>
    <font>
      <sz val="10"/>
      <color theme="1"/>
      <name val="宋体"/>
      <charset val="134"/>
    </font>
    <font>
      <sz val="16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宋体"/>
      <charset val="134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</font>
    <font>
      <sz val="11"/>
      <name val="仿宋"/>
      <charset val="134"/>
    </font>
    <font>
      <sz val="11"/>
      <color theme="1"/>
      <name val="宋体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仿宋"/>
      <charset val="134"/>
    </font>
    <font>
      <sz val="11"/>
      <color rgb="FF000000"/>
      <name val="宋体"/>
      <charset val="134"/>
    </font>
    <font>
      <vertAlign val="superscript"/>
      <sz val="11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6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9" fillId="2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>
      <alignment vertical="center"/>
    </xf>
    <xf numFmtId="57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11" fillId="0" borderId="0" xfId="0" applyFont="1" applyFill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57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13" fillId="0" borderId="0" xfId="0" applyFont="1" applyFill="1" applyAlignment="1">
      <alignment horizontal="right" vertical="center" wrapText="1"/>
    </xf>
    <xf numFmtId="0" fontId="0" fillId="0" borderId="0" xfId="0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31" fontId="13" fillId="0" borderId="0" xfId="0" applyNumberFormat="1" applyFont="1" applyFill="1" applyAlignment="1">
      <alignment horizontal="righ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1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Z253"/>
  <sheetViews>
    <sheetView tabSelected="1" zoomScale="90" zoomScaleNormal="90" topLeftCell="B2" workbookViewId="0">
      <selection activeCell="N114" sqref="N114"/>
    </sheetView>
  </sheetViews>
  <sheetFormatPr defaultColWidth="9" defaultRowHeight="13.5"/>
  <cols>
    <col min="1" max="9" width="9" style="24"/>
    <col min="10" max="10" width="10.125" style="24"/>
    <col min="11" max="11" width="10.625" style="24" customWidth="1"/>
    <col min="12" max="13" width="9" style="24"/>
    <col min="14" max="14" width="30.8333333333333" style="24" customWidth="1"/>
    <col min="15" max="25" width="9" style="24"/>
    <col min="26" max="26" width="6.10833333333333" style="24" customWidth="1"/>
    <col min="27" max="16384" width="9" style="24"/>
  </cols>
  <sheetData>
    <row r="1" s="43" customFormat="1" ht="27" spans="1:26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</row>
    <row r="2" s="43" customFormat="1" ht="18.75" spans="1:26">
      <c r="A2" s="45"/>
      <c r="B2" s="45"/>
      <c r="C2" s="45"/>
      <c r="D2" s="46"/>
      <c r="E2" s="47"/>
      <c r="F2" s="48"/>
      <c r="G2" s="26"/>
      <c r="H2" s="46"/>
      <c r="I2" s="47"/>
      <c r="J2" s="46"/>
      <c r="K2" s="46"/>
      <c r="L2" s="46"/>
      <c r="M2" s="46"/>
      <c r="N2" s="52"/>
      <c r="O2" s="46"/>
      <c r="P2" s="46"/>
      <c r="Q2" s="46"/>
      <c r="R2" s="46"/>
      <c r="S2" s="46"/>
      <c r="T2" s="46"/>
      <c r="U2" s="46"/>
      <c r="V2" s="46"/>
      <c r="W2" s="46"/>
      <c r="X2" s="56" t="s">
        <v>1</v>
      </c>
      <c r="Y2" s="56"/>
      <c r="Z2" s="56"/>
    </row>
    <row r="3" s="43" customFormat="1" spans="1:26">
      <c r="A3" s="49" t="s">
        <v>2</v>
      </c>
      <c r="B3" s="49" t="s">
        <v>3</v>
      </c>
      <c r="C3" s="49"/>
      <c r="D3" s="49"/>
      <c r="E3" s="49" t="s">
        <v>4</v>
      </c>
      <c r="F3" s="50" t="s">
        <v>5</v>
      </c>
      <c r="G3" s="28" t="s">
        <v>6</v>
      </c>
      <c r="H3" s="49" t="s">
        <v>7</v>
      </c>
      <c r="I3" s="49" t="s">
        <v>8</v>
      </c>
      <c r="J3" s="49" t="s">
        <v>9</v>
      </c>
      <c r="K3" s="49"/>
      <c r="L3" s="49" t="s">
        <v>10</v>
      </c>
      <c r="M3" s="53" t="s">
        <v>11</v>
      </c>
      <c r="N3" s="49" t="s">
        <v>12</v>
      </c>
      <c r="O3" s="49" t="s">
        <v>13</v>
      </c>
      <c r="P3" s="49"/>
      <c r="Q3" s="49"/>
      <c r="R3" s="49" t="s">
        <v>14</v>
      </c>
      <c r="S3" s="49" t="s">
        <v>15</v>
      </c>
      <c r="T3" s="49" t="s">
        <v>16</v>
      </c>
      <c r="U3" s="49"/>
      <c r="V3" s="49"/>
      <c r="W3" s="49"/>
      <c r="X3" s="49"/>
      <c r="Y3" s="49"/>
      <c r="Z3" s="49" t="s">
        <v>17</v>
      </c>
    </row>
    <row r="4" s="43" customFormat="1" spans="1:26">
      <c r="A4" s="49"/>
      <c r="B4" s="49" t="s">
        <v>18</v>
      </c>
      <c r="C4" s="49" t="s">
        <v>19</v>
      </c>
      <c r="D4" s="49" t="s">
        <v>20</v>
      </c>
      <c r="E4" s="49"/>
      <c r="F4" s="50"/>
      <c r="G4" s="28"/>
      <c r="H4" s="49"/>
      <c r="I4" s="49"/>
      <c r="J4" s="49" t="s">
        <v>21</v>
      </c>
      <c r="K4" s="49" t="s">
        <v>22</v>
      </c>
      <c r="L4" s="49"/>
      <c r="M4" s="54"/>
      <c r="N4" s="49"/>
      <c r="O4" s="49" t="s">
        <v>23</v>
      </c>
      <c r="P4" s="49" t="s">
        <v>24</v>
      </c>
      <c r="Q4" s="49"/>
      <c r="R4" s="49"/>
      <c r="S4" s="49"/>
      <c r="T4" s="49" t="s">
        <v>25</v>
      </c>
      <c r="U4" s="49" t="s">
        <v>26</v>
      </c>
      <c r="V4" s="49" t="s">
        <v>27</v>
      </c>
      <c r="W4" s="49" t="s">
        <v>24</v>
      </c>
      <c r="X4" s="49"/>
      <c r="Y4" s="49"/>
      <c r="Z4" s="49"/>
    </row>
    <row r="5" s="43" customFormat="1" ht="81" spans="1:26">
      <c r="A5" s="49"/>
      <c r="B5" s="49"/>
      <c r="C5" s="49"/>
      <c r="D5" s="49"/>
      <c r="E5" s="49"/>
      <c r="F5" s="50"/>
      <c r="G5" s="28"/>
      <c r="H5" s="49"/>
      <c r="I5" s="49"/>
      <c r="J5" s="49"/>
      <c r="K5" s="49"/>
      <c r="L5" s="49"/>
      <c r="M5" s="55"/>
      <c r="N5" s="49"/>
      <c r="O5" s="49"/>
      <c r="P5" s="49" t="s">
        <v>28</v>
      </c>
      <c r="Q5" s="49" t="s">
        <v>29</v>
      </c>
      <c r="R5" s="49"/>
      <c r="S5" s="49"/>
      <c r="T5" s="49"/>
      <c r="U5" s="49"/>
      <c r="V5" s="49"/>
      <c r="W5" s="49" t="s">
        <v>30</v>
      </c>
      <c r="X5" s="49" t="s">
        <v>31</v>
      </c>
      <c r="Y5" s="49" t="s">
        <v>32</v>
      </c>
      <c r="Z5" s="49"/>
    </row>
    <row r="6" s="44" customFormat="1" ht="54" hidden="1" spans="1:26">
      <c r="A6" s="51">
        <v>1</v>
      </c>
      <c r="B6" s="51" t="s">
        <v>33</v>
      </c>
      <c r="C6" s="51" t="s">
        <v>34</v>
      </c>
      <c r="D6" s="51" t="s">
        <v>35</v>
      </c>
      <c r="E6" s="51" t="s">
        <v>36</v>
      </c>
      <c r="F6" s="51" t="s">
        <v>37</v>
      </c>
      <c r="G6" s="51" t="s">
        <v>38</v>
      </c>
      <c r="H6" s="51" t="s">
        <v>39</v>
      </c>
      <c r="I6" s="51" t="s">
        <v>37</v>
      </c>
      <c r="J6" s="51">
        <v>2025.4</v>
      </c>
      <c r="K6" s="51">
        <v>2025.11</v>
      </c>
      <c r="L6" s="51" t="s">
        <v>37</v>
      </c>
      <c r="M6" s="51" t="s">
        <v>40</v>
      </c>
      <c r="N6" s="51" t="s">
        <v>41</v>
      </c>
      <c r="O6" s="51">
        <v>24</v>
      </c>
      <c r="P6" s="51">
        <v>24</v>
      </c>
      <c r="Q6" s="51"/>
      <c r="R6" s="51" t="s">
        <v>42</v>
      </c>
      <c r="S6" s="51" t="s">
        <v>43</v>
      </c>
      <c r="T6" s="51">
        <v>1</v>
      </c>
      <c r="U6" s="51">
        <v>160</v>
      </c>
      <c r="V6" s="51">
        <v>461</v>
      </c>
      <c r="W6" s="51">
        <v>1</v>
      </c>
      <c r="X6" s="51">
        <v>155</v>
      </c>
      <c r="Y6" s="51">
        <v>421</v>
      </c>
      <c r="Z6" s="57"/>
    </row>
    <row r="7" ht="54" hidden="1" spans="1:26">
      <c r="A7" s="51">
        <v>2</v>
      </c>
      <c r="B7" s="51" t="s">
        <v>33</v>
      </c>
      <c r="C7" s="51" t="s">
        <v>44</v>
      </c>
      <c r="D7" s="51" t="s">
        <v>45</v>
      </c>
      <c r="E7" s="51" t="s">
        <v>46</v>
      </c>
      <c r="F7" s="51" t="s">
        <v>47</v>
      </c>
      <c r="G7" s="51" t="s">
        <v>48</v>
      </c>
      <c r="H7" s="51" t="s">
        <v>39</v>
      </c>
      <c r="I7" s="51" t="s">
        <v>47</v>
      </c>
      <c r="J7" s="51">
        <v>2025.05</v>
      </c>
      <c r="K7" s="51">
        <v>2025.07</v>
      </c>
      <c r="L7" s="51" t="s">
        <v>49</v>
      </c>
      <c r="M7" s="51" t="s">
        <v>50</v>
      </c>
      <c r="N7" s="51" t="s">
        <v>51</v>
      </c>
      <c r="O7" s="51">
        <v>59.2</v>
      </c>
      <c r="P7" s="51">
        <v>59.2</v>
      </c>
      <c r="Q7" s="51"/>
      <c r="R7" s="51" t="s">
        <v>42</v>
      </c>
      <c r="S7" s="51" t="s">
        <v>43</v>
      </c>
      <c r="T7" s="51">
        <v>1</v>
      </c>
      <c r="U7" s="51">
        <v>4</v>
      </c>
      <c r="V7" s="51">
        <v>4</v>
      </c>
      <c r="W7" s="51">
        <v>1</v>
      </c>
      <c r="X7" s="51">
        <v>2</v>
      </c>
      <c r="Y7" s="51">
        <v>2</v>
      </c>
      <c r="Z7" s="58"/>
    </row>
    <row r="8" ht="54" hidden="1" spans="1:26">
      <c r="A8" s="51">
        <v>3</v>
      </c>
      <c r="B8" s="51" t="s">
        <v>33</v>
      </c>
      <c r="C8" s="51" t="s">
        <v>44</v>
      </c>
      <c r="D8" s="51" t="s">
        <v>45</v>
      </c>
      <c r="E8" s="51" t="s">
        <v>46</v>
      </c>
      <c r="F8" s="51" t="s">
        <v>52</v>
      </c>
      <c r="G8" s="51" t="s">
        <v>53</v>
      </c>
      <c r="H8" s="51" t="s">
        <v>39</v>
      </c>
      <c r="I8" s="51" t="s">
        <v>52</v>
      </c>
      <c r="J8" s="51">
        <v>2025.05</v>
      </c>
      <c r="K8" s="51">
        <v>2025.08</v>
      </c>
      <c r="L8" s="51" t="s">
        <v>49</v>
      </c>
      <c r="M8" s="51" t="s">
        <v>52</v>
      </c>
      <c r="N8" s="51" t="s">
        <v>54</v>
      </c>
      <c r="O8" s="51">
        <v>160</v>
      </c>
      <c r="P8" s="51">
        <v>160</v>
      </c>
      <c r="Q8" s="51"/>
      <c r="R8" s="51" t="s">
        <v>42</v>
      </c>
      <c r="S8" s="51" t="s">
        <v>43</v>
      </c>
      <c r="T8" s="51">
        <v>1</v>
      </c>
      <c r="U8" s="51">
        <v>12</v>
      </c>
      <c r="V8" s="51">
        <v>12</v>
      </c>
      <c r="W8" s="51">
        <v>1</v>
      </c>
      <c r="X8" s="51">
        <v>11</v>
      </c>
      <c r="Y8" s="51">
        <v>11</v>
      </c>
      <c r="Z8" s="58"/>
    </row>
    <row r="9" ht="81" hidden="1" spans="1:26">
      <c r="A9" s="51">
        <v>4</v>
      </c>
      <c r="B9" s="51" t="s">
        <v>33</v>
      </c>
      <c r="C9" s="51" t="s">
        <v>34</v>
      </c>
      <c r="D9" s="51" t="s">
        <v>35</v>
      </c>
      <c r="E9" s="51" t="s">
        <v>55</v>
      </c>
      <c r="F9" s="51" t="s">
        <v>56</v>
      </c>
      <c r="G9" s="51" t="s">
        <v>57</v>
      </c>
      <c r="H9" s="51" t="s">
        <v>39</v>
      </c>
      <c r="I9" s="51" t="s">
        <v>58</v>
      </c>
      <c r="J9" s="51">
        <v>2025.4</v>
      </c>
      <c r="K9" s="51">
        <v>2025.11</v>
      </c>
      <c r="L9" s="51" t="s">
        <v>59</v>
      </c>
      <c r="M9" s="51" t="s">
        <v>60</v>
      </c>
      <c r="N9" s="51" t="s">
        <v>61</v>
      </c>
      <c r="O9" s="51">
        <v>388</v>
      </c>
      <c r="P9" s="51">
        <v>388</v>
      </c>
      <c r="Q9" s="51"/>
      <c r="R9" s="51" t="s">
        <v>42</v>
      </c>
      <c r="S9" s="51" t="s">
        <v>43</v>
      </c>
      <c r="T9" s="51">
        <v>1</v>
      </c>
      <c r="U9" s="51">
        <v>271</v>
      </c>
      <c r="V9" s="51">
        <v>583</v>
      </c>
      <c r="W9" s="51">
        <v>3</v>
      </c>
      <c r="X9" s="51">
        <v>76</v>
      </c>
      <c r="Y9" s="51">
        <v>130</v>
      </c>
      <c r="Z9" s="58"/>
    </row>
    <row r="10" ht="54" hidden="1" spans="1:26">
      <c r="A10" s="51">
        <v>5</v>
      </c>
      <c r="B10" s="51" t="s">
        <v>33</v>
      </c>
      <c r="C10" s="51" t="s">
        <v>62</v>
      </c>
      <c r="D10" s="51" t="s">
        <v>63</v>
      </c>
      <c r="E10" s="51" t="s">
        <v>55</v>
      </c>
      <c r="F10" s="51" t="s">
        <v>64</v>
      </c>
      <c r="G10" s="51" t="s">
        <v>65</v>
      </c>
      <c r="H10" s="51" t="s">
        <v>39</v>
      </c>
      <c r="I10" s="51" t="s">
        <v>66</v>
      </c>
      <c r="J10" s="51">
        <v>2025.4</v>
      </c>
      <c r="K10" s="51">
        <v>2025.11</v>
      </c>
      <c r="L10" s="51" t="s">
        <v>59</v>
      </c>
      <c r="M10" s="51" t="s">
        <v>67</v>
      </c>
      <c r="N10" s="51" t="s">
        <v>68</v>
      </c>
      <c r="O10" s="51">
        <v>49</v>
      </c>
      <c r="P10" s="51">
        <v>49</v>
      </c>
      <c r="Q10" s="51"/>
      <c r="R10" s="51" t="s">
        <v>42</v>
      </c>
      <c r="S10" s="51" t="s">
        <v>43</v>
      </c>
      <c r="T10" s="51">
        <v>1</v>
      </c>
      <c r="U10" s="51">
        <v>504</v>
      </c>
      <c r="V10" s="51">
        <v>1205</v>
      </c>
      <c r="W10" s="51">
        <v>1</v>
      </c>
      <c r="X10" s="51">
        <v>49</v>
      </c>
      <c r="Y10" s="51">
        <v>82</v>
      </c>
      <c r="Z10" s="58"/>
    </row>
    <row r="11" ht="54" hidden="1" spans="1:26">
      <c r="A11" s="51">
        <v>6</v>
      </c>
      <c r="B11" s="51" t="s">
        <v>33</v>
      </c>
      <c r="C11" s="51" t="s">
        <v>44</v>
      </c>
      <c r="D11" s="51" t="s">
        <v>45</v>
      </c>
      <c r="E11" s="51" t="s">
        <v>55</v>
      </c>
      <c r="F11" s="51" t="s">
        <v>64</v>
      </c>
      <c r="G11" s="51" t="s">
        <v>69</v>
      </c>
      <c r="H11" s="51" t="s">
        <v>39</v>
      </c>
      <c r="I11" s="51" t="s">
        <v>66</v>
      </c>
      <c r="J11" s="51">
        <v>2025.4</v>
      </c>
      <c r="K11" s="51">
        <v>2025.11</v>
      </c>
      <c r="L11" s="51" t="s">
        <v>59</v>
      </c>
      <c r="M11" s="51" t="s">
        <v>60</v>
      </c>
      <c r="N11" s="51" t="s">
        <v>70</v>
      </c>
      <c r="O11" s="51">
        <v>360</v>
      </c>
      <c r="P11" s="51">
        <v>360</v>
      </c>
      <c r="Q11" s="51"/>
      <c r="R11" s="51" t="s">
        <v>42</v>
      </c>
      <c r="S11" s="51" t="s">
        <v>43</v>
      </c>
      <c r="T11" s="51">
        <v>1</v>
      </c>
      <c r="U11" s="51">
        <v>504</v>
      </c>
      <c r="V11" s="51">
        <v>1205</v>
      </c>
      <c r="W11" s="51">
        <v>1</v>
      </c>
      <c r="X11" s="51">
        <v>49</v>
      </c>
      <c r="Y11" s="51">
        <v>82</v>
      </c>
      <c r="Z11" s="58"/>
    </row>
    <row r="12" ht="54" hidden="1" spans="1:26">
      <c r="A12" s="51">
        <v>7</v>
      </c>
      <c r="B12" s="51" t="s">
        <v>33</v>
      </c>
      <c r="C12" s="51" t="s">
        <v>34</v>
      </c>
      <c r="D12" s="51" t="s">
        <v>71</v>
      </c>
      <c r="E12" s="51" t="s">
        <v>55</v>
      </c>
      <c r="F12" s="51" t="s">
        <v>72</v>
      </c>
      <c r="G12" s="51" t="s">
        <v>73</v>
      </c>
      <c r="H12" s="51" t="s">
        <v>39</v>
      </c>
      <c r="I12" s="51" t="s">
        <v>72</v>
      </c>
      <c r="J12" s="51">
        <v>2025.4</v>
      </c>
      <c r="K12" s="51">
        <v>2025.11</v>
      </c>
      <c r="L12" s="51" t="s">
        <v>72</v>
      </c>
      <c r="M12" s="51" t="s">
        <v>74</v>
      </c>
      <c r="N12" s="51" t="s">
        <v>75</v>
      </c>
      <c r="O12" s="51">
        <v>400</v>
      </c>
      <c r="P12" s="51">
        <v>400</v>
      </c>
      <c r="Q12" s="51"/>
      <c r="R12" s="51" t="s">
        <v>42</v>
      </c>
      <c r="S12" s="51" t="s">
        <v>43</v>
      </c>
      <c r="T12" s="51">
        <v>1</v>
      </c>
      <c r="U12" s="51">
        <v>15</v>
      </c>
      <c r="V12" s="51">
        <v>30</v>
      </c>
      <c r="W12" s="51">
        <v>1</v>
      </c>
      <c r="X12" s="51">
        <v>5</v>
      </c>
      <c r="Y12" s="51">
        <v>10</v>
      </c>
      <c r="Z12" s="58"/>
    </row>
    <row r="13" ht="54" hidden="1" spans="1:26">
      <c r="A13" s="51">
        <v>8</v>
      </c>
      <c r="B13" s="51" t="s">
        <v>33</v>
      </c>
      <c r="C13" s="51" t="s">
        <v>44</v>
      </c>
      <c r="D13" s="51" t="s">
        <v>45</v>
      </c>
      <c r="E13" s="51" t="s">
        <v>55</v>
      </c>
      <c r="F13" s="51" t="s">
        <v>76</v>
      </c>
      <c r="G13" s="51" t="s">
        <v>77</v>
      </c>
      <c r="H13" s="51" t="s">
        <v>39</v>
      </c>
      <c r="I13" s="51" t="s">
        <v>76</v>
      </c>
      <c r="J13" s="51">
        <v>2025.4</v>
      </c>
      <c r="K13" s="51">
        <v>2025.11</v>
      </c>
      <c r="L13" s="51" t="s">
        <v>76</v>
      </c>
      <c r="M13" s="51" t="s">
        <v>78</v>
      </c>
      <c r="N13" s="51" t="s">
        <v>79</v>
      </c>
      <c r="O13" s="51">
        <v>41</v>
      </c>
      <c r="P13" s="51">
        <v>41</v>
      </c>
      <c r="Q13" s="51"/>
      <c r="R13" s="51" t="s">
        <v>42</v>
      </c>
      <c r="S13" s="51" t="s">
        <v>43</v>
      </c>
      <c r="T13" s="51">
        <v>1</v>
      </c>
      <c r="U13" s="51">
        <v>5</v>
      </c>
      <c r="V13" s="51">
        <v>10</v>
      </c>
      <c r="W13" s="51">
        <v>1</v>
      </c>
      <c r="X13" s="51">
        <v>5</v>
      </c>
      <c r="Y13" s="51">
        <v>10</v>
      </c>
      <c r="Z13" s="58"/>
    </row>
    <row r="14" ht="54" hidden="1" spans="1:26">
      <c r="A14" s="51">
        <v>9</v>
      </c>
      <c r="B14" s="51" t="s">
        <v>33</v>
      </c>
      <c r="C14" s="51" t="s">
        <v>34</v>
      </c>
      <c r="D14" s="51" t="s">
        <v>35</v>
      </c>
      <c r="E14" s="51" t="s">
        <v>55</v>
      </c>
      <c r="F14" s="51" t="s">
        <v>80</v>
      </c>
      <c r="G14" s="51" t="s">
        <v>81</v>
      </c>
      <c r="H14" s="51" t="s">
        <v>39</v>
      </c>
      <c r="I14" s="51" t="s">
        <v>82</v>
      </c>
      <c r="J14" s="51">
        <v>2025.4</v>
      </c>
      <c r="K14" s="51">
        <v>2025.11</v>
      </c>
      <c r="L14" s="51" t="s">
        <v>59</v>
      </c>
      <c r="M14" s="51" t="s">
        <v>60</v>
      </c>
      <c r="N14" s="51" t="s">
        <v>83</v>
      </c>
      <c r="O14" s="51">
        <v>260</v>
      </c>
      <c r="P14" s="51">
        <v>260</v>
      </c>
      <c r="Q14" s="51"/>
      <c r="R14" s="51" t="s">
        <v>42</v>
      </c>
      <c r="S14" s="51" t="s">
        <v>43</v>
      </c>
      <c r="T14" s="51">
        <v>1</v>
      </c>
      <c r="U14" s="51">
        <v>184</v>
      </c>
      <c r="V14" s="51">
        <v>453</v>
      </c>
      <c r="W14" s="51">
        <v>1</v>
      </c>
      <c r="X14" s="51">
        <v>17</v>
      </c>
      <c r="Y14" s="51">
        <v>29</v>
      </c>
      <c r="Z14" s="58"/>
    </row>
    <row r="15" ht="175.5" hidden="1" spans="1:26">
      <c r="A15" s="51">
        <v>10</v>
      </c>
      <c r="B15" s="51" t="s">
        <v>33</v>
      </c>
      <c r="C15" s="51" t="s">
        <v>44</v>
      </c>
      <c r="D15" s="51" t="s">
        <v>84</v>
      </c>
      <c r="E15" s="51" t="s">
        <v>85</v>
      </c>
      <c r="F15" s="51" t="s">
        <v>86</v>
      </c>
      <c r="G15" s="51" t="s">
        <v>87</v>
      </c>
      <c r="H15" s="51" t="s">
        <v>88</v>
      </c>
      <c r="I15" s="51" t="s">
        <v>89</v>
      </c>
      <c r="J15" s="51">
        <v>2025.4</v>
      </c>
      <c r="K15" s="51">
        <v>2025.11</v>
      </c>
      <c r="L15" s="51" t="s">
        <v>90</v>
      </c>
      <c r="M15" s="51" t="s">
        <v>91</v>
      </c>
      <c r="N15" s="51" t="s">
        <v>92</v>
      </c>
      <c r="O15" s="51">
        <v>231.6</v>
      </c>
      <c r="P15" s="51">
        <v>210</v>
      </c>
      <c r="Q15" s="51">
        <v>21.6</v>
      </c>
      <c r="R15" s="51" t="s">
        <v>42</v>
      </c>
      <c r="S15" s="51" t="s">
        <v>43</v>
      </c>
      <c r="T15" s="51">
        <v>1</v>
      </c>
      <c r="U15" s="51">
        <v>369</v>
      </c>
      <c r="V15" s="51">
        <v>902</v>
      </c>
      <c r="W15" s="51">
        <v>1</v>
      </c>
      <c r="X15" s="51">
        <v>111</v>
      </c>
      <c r="Y15" s="51">
        <v>261</v>
      </c>
      <c r="Z15" s="58"/>
    </row>
    <row r="16" ht="54" hidden="1" spans="1:26">
      <c r="A16" s="51">
        <v>11</v>
      </c>
      <c r="B16" s="51" t="s">
        <v>33</v>
      </c>
      <c r="C16" s="51" t="s">
        <v>44</v>
      </c>
      <c r="D16" s="51" t="s">
        <v>84</v>
      </c>
      <c r="E16" s="51" t="s">
        <v>85</v>
      </c>
      <c r="F16" s="51" t="s">
        <v>93</v>
      </c>
      <c r="G16" s="51" t="s">
        <v>94</v>
      </c>
      <c r="H16" s="51" t="s">
        <v>39</v>
      </c>
      <c r="I16" s="51" t="s">
        <v>93</v>
      </c>
      <c r="J16" s="51">
        <v>2025.4</v>
      </c>
      <c r="K16" s="51">
        <v>2025.11</v>
      </c>
      <c r="L16" s="51" t="s">
        <v>90</v>
      </c>
      <c r="M16" s="51" t="s">
        <v>95</v>
      </c>
      <c r="N16" s="51" t="s">
        <v>96</v>
      </c>
      <c r="O16" s="51">
        <v>240</v>
      </c>
      <c r="P16" s="51">
        <v>200</v>
      </c>
      <c r="Q16" s="51">
        <v>40</v>
      </c>
      <c r="R16" s="51" t="s">
        <v>42</v>
      </c>
      <c r="S16" s="51" t="s">
        <v>43</v>
      </c>
      <c r="T16" s="51">
        <v>1</v>
      </c>
      <c r="U16" s="51">
        <v>145</v>
      </c>
      <c r="V16" s="51">
        <v>315</v>
      </c>
      <c r="W16" s="51">
        <v>1</v>
      </c>
      <c r="X16" s="51">
        <v>39</v>
      </c>
      <c r="Y16" s="51">
        <v>81</v>
      </c>
      <c r="Z16" s="58"/>
    </row>
    <row r="17" ht="135" hidden="1" spans="1:26">
      <c r="A17" s="51">
        <v>12</v>
      </c>
      <c r="B17" s="51" t="s">
        <v>33</v>
      </c>
      <c r="C17" s="51" t="s">
        <v>34</v>
      </c>
      <c r="D17" s="51" t="s">
        <v>35</v>
      </c>
      <c r="E17" s="51" t="s">
        <v>85</v>
      </c>
      <c r="F17" s="51" t="s">
        <v>97</v>
      </c>
      <c r="G17" s="51" t="s">
        <v>98</v>
      </c>
      <c r="H17" s="51" t="s">
        <v>39</v>
      </c>
      <c r="I17" s="51" t="s">
        <v>97</v>
      </c>
      <c r="J17" s="51">
        <v>2025.4</v>
      </c>
      <c r="K17" s="51">
        <v>2025.11</v>
      </c>
      <c r="L17" s="51" t="s">
        <v>90</v>
      </c>
      <c r="M17" s="51" t="s">
        <v>99</v>
      </c>
      <c r="N17" s="51" t="s">
        <v>100</v>
      </c>
      <c r="O17" s="51">
        <v>2050</v>
      </c>
      <c r="P17" s="51">
        <v>2050</v>
      </c>
      <c r="Q17" s="51"/>
      <c r="R17" s="51" t="s">
        <v>42</v>
      </c>
      <c r="S17" s="51" t="s">
        <v>43</v>
      </c>
      <c r="T17" s="51">
        <v>1</v>
      </c>
      <c r="U17" s="51">
        <v>528</v>
      </c>
      <c r="V17" s="51">
        <v>1257</v>
      </c>
      <c r="W17" s="51">
        <v>1</v>
      </c>
      <c r="X17" s="51">
        <v>259</v>
      </c>
      <c r="Y17" s="51">
        <v>649</v>
      </c>
      <c r="Z17" s="58"/>
    </row>
    <row r="18" ht="202.5" hidden="1" spans="1:26">
      <c r="A18" s="51">
        <v>13</v>
      </c>
      <c r="B18" s="51" t="s">
        <v>33</v>
      </c>
      <c r="C18" s="51" t="s">
        <v>44</v>
      </c>
      <c r="D18" s="51" t="s">
        <v>84</v>
      </c>
      <c r="E18" s="51" t="s">
        <v>85</v>
      </c>
      <c r="F18" s="51" t="s">
        <v>97</v>
      </c>
      <c r="G18" s="51" t="s">
        <v>101</v>
      </c>
      <c r="H18" s="51" t="s">
        <v>39</v>
      </c>
      <c r="I18" s="51" t="s">
        <v>97</v>
      </c>
      <c r="J18" s="51">
        <v>2025.4</v>
      </c>
      <c r="K18" s="51">
        <v>2025.11</v>
      </c>
      <c r="L18" s="51" t="s">
        <v>90</v>
      </c>
      <c r="M18" s="51" t="s">
        <v>99</v>
      </c>
      <c r="N18" s="51" t="s">
        <v>102</v>
      </c>
      <c r="O18" s="51">
        <v>500</v>
      </c>
      <c r="P18" s="51">
        <v>500</v>
      </c>
      <c r="Q18" s="51"/>
      <c r="R18" s="51" t="s">
        <v>42</v>
      </c>
      <c r="S18" s="51" t="s">
        <v>43</v>
      </c>
      <c r="T18" s="51">
        <v>1</v>
      </c>
      <c r="U18" s="51">
        <v>528</v>
      </c>
      <c r="V18" s="51">
        <v>1257</v>
      </c>
      <c r="W18" s="51">
        <v>1</v>
      </c>
      <c r="X18" s="51">
        <v>259</v>
      </c>
      <c r="Y18" s="51">
        <v>649</v>
      </c>
      <c r="Z18" s="58"/>
    </row>
    <row r="19" ht="54" hidden="1" spans="1:26">
      <c r="A19" s="51">
        <v>14</v>
      </c>
      <c r="B19" s="51" t="s">
        <v>33</v>
      </c>
      <c r="C19" s="51" t="s">
        <v>44</v>
      </c>
      <c r="D19" s="51" t="s">
        <v>84</v>
      </c>
      <c r="E19" s="51" t="s">
        <v>103</v>
      </c>
      <c r="F19" s="51" t="s">
        <v>104</v>
      </c>
      <c r="G19" s="51" t="s">
        <v>105</v>
      </c>
      <c r="H19" s="51" t="s">
        <v>39</v>
      </c>
      <c r="I19" s="51" t="s">
        <v>104</v>
      </c>
      <c r="J19" s="51">
        <v>2025.4</v>
      </c>
      <c r="K19" s="51">
        <v>2025.11</v>
      </c>
      <c r="L19" s="51" t="s">
        <v>106</v>
      </c>
      <c r="M19" s="51" t="s">
        <v>107</v>
      </c>
      <c r="N19" s="51" t="s">
        <v>108</v>
      </c>
      <c r="O19" s="51">
        <v>2500</v>
      </c>
      <c r="P19" s="51">
        <v>500</v>
      </c>
      <c r="Q19" s="51">
        <v>2000</v>
      </c>
      <c r="R19" s="51" t="s">
        <v>42</v>
      </c>
      <c r="S19" s="51" t="s">
        <v>43</v>
      </c>
      <c r="T19" s="51">
        <v>1</v>
      </c>
      <c r="U19" s="51">
        <v>715</v>
      </c>
      <c r="V19" s="51">
        <v>1664</v>
      </c>
      <c r="W19" s="51">
        <v>1</v>
      </c>
      <c r="X19" s="51">
        <v>71</v>
      </c>
      <c r="Y19" s="51">
        <v>112</v>
      </c>
      <c r="Z19" s="58"/>
    </row>
    <row r="20" ht="54" hidden="1" spans="1:26">
      <c r="A20" s="51">
        <v>15</v>
      </c>
      <c r="B20" s="51" t="s">
        <v>33</v>
      </c>
      <c r="C20" s="51" t="s">
        <v>44</v>
      </c>
      <c r="D20" s="51" t="s">
        <v>84</v>
      </c>
      <c r="E20" s="51" t="s">
        <v>103</v>
      </c>
      <c r="F20" s="51" t="s">
        <v>109</v>
      </c>
      <c r="G20" s="51" t="s">
        <v>110</v>
      </c>
      <c r="H20" s="51" t="s">
        <v>39</v>
      </c>
      <c r="I20" s="51" t="s">
        <v>109</v>
      </c>
      <c r="J20" s="51">
        <v>2025.4</v>
      </c>
      <c r="K20" s="51">
        <v>2025.11</v>
      </c>
      <c r="L20" s="51" t="s">
        <v>106</v>
      </c>
      <c r="M20" s="51" t="s">
        <v>111</v>
      </c>
      <c r="N20" s="51" t="s">
        <v>112</v>
      </c>
      <c r="O20" s="51">
        <v>1000</v>
      </c>
      <c r="P20" s="51">
        <v>200</v>
      </c>
      <c r="Q20" s="51">
        <v>800</v>
      </c>
      <c r="R20" s="51" t="s">
        <v>42</v>
      </c>
      <c r="S20" s="51" t="s">
        <v>43</v>
      </c>
      <c r="T20" s="51">
        <v>1</v>
      </c>
      <c r="U20" s="51">
        <v>414</v>
      </c>
      <c r="V20" s="51">
        <v>804</v>
      </c>
      <c r="W20" s="51">
        <v>1</v>
      </c>
      <c r="X20" s="51">
        <v>108</v>
      </c>
      <c r="Y20" s="51">
        <v>209</v>
      </c>
      <c r="Z20" s="58"/>
    </row>
    <row r="21" ht="54" hidden="1" spans="1:26">
      <c r="A21" s="51">
        <v>16</v>
      </c>
      <c r="B21" s="51" t="s">
        <v>33</v>
      </c>
      <c r="C21" s="51" t="s">
        <v>44</v>
      </c>
      <c r="D21" s="51" t="s">
        <v>113</v>
      </c>
      <c r="E21" s="51" t="s">
        <v>103</v>
      </c>
      <c r="F21" s="51" t="s">
        <v>114</v>
      </c>
      <c r="G21" s="51" t="s">
        <v>115</v>
      </c>
      <c r="H21" s="51" t="s">
        <v>39</v>
      </c>
      <c r="I21" s="51" t="s">
        <v>114</v>
      </c>
      <c r="J21" s="51">
        <v>2025.4</v>
      </c>
      <c r="K21" s="51">
        <v>2025.11</v>
      </c>
      <c r="L21" s="51" t="s">
        <v>106</v>
      </c>
      <c r="M21" s="51" t="s">
        <v>107</v>
      </c>
      <c r="N21" s="51" t="s">
        <v>116</v>
      </c>
      <c r="O21" s="51">
        <v>1000</v>
      </c>
      <c r="P21" s="51">
        <v>200</v>
      </c>
      <c r="Q21" s="51">
        <v>800</v>
      </c>
      <c r="R21" s="51" t="s">
        <v>42</v>
      </c>
      <c r="S21" s="51" t="s">
        <v>43</v>
      </c>
      <c r="T21" s="51">
        <v>1</v>
      </c>
      <c r="U21" s="51">
        <v>799</v>
      </c>
      <c r="V21" s="51">
        <v>1881</v>
      </c>
      <c r="W21" s="51">
        <v>1</v>
      </c>
      <c r="X21" s="51">
        <v>263</v>
      </c>
      <c r="Y21" s="51">
        <v>603</v>
      </c>
      <c r="Z21" s="58"/>
    </row>
    <row r="22" ht="67.5" hidden="1" spans="1:26">
      <c r="A22" s="51">
        <v>17</v>
      </c>
      <c r="B22" s="51" t="s">
        <v>33</v>
      </c>
      <c r="C22" s="51" t="s">
        <v>44</v>
      </c>
      <c r="D22" s="51" t="s">
        <v>113</v>
      </c>
      <c r="E22" s="51" t="s">
        <v>103</v>
      </c>
      <c r="F22" s="51" t="s">
        <v>114</v>
      </c>
      <c r="G22" s="51" t="s">
        <v>117</v>
      </c>
      <c r="H22" s="51" t="s">
        <v>39</v>
      </c>
      <c r="I22" s="51" t="s">
        <v>114</v>
      </c>
      <c r="J22" s="51">
        <v>2025.4</v>
      </c>
      <c r="K22" s="51">
        <v>2025.11</v>
      </c>
      <c r="L22" s="51" t="s">
        <v>106</v>
      </c>
      <c r="M22" s="51" t="s">
        <v>107</v>
      </c>
      <c r="N22" s="51" t="s">
        <v>118</v>
      </c>
      <c r="O22" s="51">
        <v>59.6</v>
      </c>
      <c r="P22" s="51">
        <v>59.6</v>
      </c>
      <c r="Q22" s="51"/>
      <c r="R22" s="51" t="s">
        <v>42</v>
      </c>
      <c r="S22" s="51" t="s">
        <v>43</v>
      </c>
      <c r="T22" s="51">
        <v>1</v>
      </c>
      <c r="U22" s="51">
        <v>799</v>
      </c>
      <c r="V22" s="51">
        <v>1881</v>
      </c>
      <c r="W22" s="51">
        <v>1</v>
      </c>
      <c r="X22" s="51">
        <v>263</v>
      </c>
      <c r="Y22" s="51">
        <v>603</v>
      </c>
      <c r="Z22" s="58"/>
    </row>
    <row r="23" ht="54" hidden="1" spans="1:26">
      <c r="A23" s="51">
        <v>18</v>
      </c>
      <c r="B23" s="51" t="s">
        <v>33</v>
      </c>
      <c r="C23" s="51" t="s">
        <v>44</v>
      </c>
      <c r="D23" s="51" t="s">
        <v>113</v>
      </c>
      <c r="E23" s="51" t="s">
        <v>103</v>
      </c>
      <c r="F23" s="51" t="s">
        <v>119</v>
      </c>
      <c r="G23" s="51" t="s">
        <v>120</v>
      </c>
      <c r="H23" s="51" t="s">
        <v>39</v>
      </c>
      <c r="I23" s="51" t="s">
        <v>119</v>
      </c>
      <c r="J23" s="51">
        <v>2025.4</v>
      </c>
      <c r="K23" s="51">
        <v>2025.11</v>
      </c>
      <c r="L23" s="51" t="s">
        <v>106</v>
      </c>
      <c r="M23" s="51" t="s">
        <v>121</v>
      </c>
      <c r="N23" s="51" t="s">
        <v>122</v>
      </c>
      <c r="O23" s="51">
        <v>59.5</v>
      </c>
      <c r="P23" s="51">
        <v>59.5</v>
      </c>
      <c r="Q23" s="51"/>
      <c r="R23" s="51" t="s">
        <v>42</v>
      </c>
      <c r="S23" s="51" t="s">
        <v>43</v>
      </c>
      <c r="T23" s="51">
        <v>1</v>
      </c>
      <c r="U23" s="51">
        <v>799</v>
      </c>
      <c r="V23" s="51">
        <v>1881</v>
      </c>
      <c r="W23" s="51">
        <v>1</v>
      </c>
      <c r="X23" s="51">
        <v>263</v>
      </c>
      <c r="Y23" s="51">
        <v>603</v>
      </c>
      <c r="Z23" s="58"/>
    </row>
    <row r="24" ht="54" hidden="1" spans="1:26">
      <c r="A24" s="51">
        <v>19</v>
      </c>
      <c r="B24" s="51" t="s">
        <v>33</v>
      </c>
      <c r="C24" s="51" t="s">
        <v>44</v>
      </c>
      <c r="D24" s="51" t="s">
        <v>45</v>
      </c>
      <c r="E24" s="51" t="s">
        <v>103</v>
      </c>
      <c r="F24" s="51" t="s">
        <v>123</v>
      </c>
      <c r="G24" s="51" t="s">
        <v>124</v>
      </c>
      <c r="H24" s="51" t="s">
        <v>39</v>
      </c>
      <c r="I24" s="51" t="s">
        <v>123</v>
      </c>
      <c r="J24" s="51">
        <v>2025.4</v>
      </c>
      <c r="K24" s="51">
        <v>2025.11</v>
      </c>
      <c r="L24" s="51" t="s">
        <v>106</v>
      </c>
      <c r="M24" s="51" t="s">
        <v>125</v>
      </c>
      <c r="N24" s="51" t="s">
        <v>126</v>
      </c>
      <c r="O24" s="51">
        <v>50</v>
      </c>
      <c r="P24" s="51">
        <v>50</v>
      </c>
      <c r="Q24" s="51"/>
      <c r="R24" s="51" t="s">
        <v>42</v>
      </c>
      <c r="S24" s="51" t="s">
        <v>43</v>
      </c>
      <c r="T24" s="51">
        <v>1</v>
      </c>
      <c r="U24" s="51">
        <v>200</v>
      </c>
      <c r="V24" s="51">
        <v>459</v>
      </c>
      <c r="W24" s="51">
        <v>1</v>
      </c>
      <c r="X24" s="51">
        <v>65</v>
      </c>
      <c r="Y24" s="51">
        <v>155</v>
      </c>
      <c r="Z24" s="58"/>
    </row>
    <row r="25" ht="94.5" hidden="1" spans="1:26">
      <c r="A25" s="51">
        <v>20</v>
      </c>
      <c r="B25" s="51" t="s">
        <v>33</v>
      </c>
      <c r="C25" s="51" t="s">
        <v>34</v>
      </c>
      <c r="D25" s="51" t="s">
        <v>35</v>
      </c>
      <c r="E25" s="51" t="s">
        <v>103</v>
      </c>
      <c r="F25" s="51" t="s">
        <v>127</v>
      </c>
      <c r="G25" s="51" t="s">
        <v>128</v>
      </c>
      <c r="H25" s="51" t="s">
        <v>39</v>
      </c>
      <c r="I25" s="51" t="s">
        <v>127</v>
      </c>
      <c r="J25" s="51">
        <v>2025.4</v>
      </c>
      <c r="K25" s="51">
        <v>2025.11</v>
      </c>
      <c r="L25" s="51" t="s">
        <v>106</v>
      </c>
      <c r="M25" s="51" t="s">
        <v>107</v>
      </c>
      <c r="N25" s="51" t="s">
        <v>129</v>
      </c>
      <c r="O25" s="51">
        <v>1000</v>
      </c>
      <c r="P25" s="51">
        <v>200</v>
      </c>
      <c r="Q25" s="51">
        <v>800</v>
      </c>
      <c r="R25" s="51" t="s">
        <v>42</v>
      </c>
      <c r="S25" s="51" t="s">
        <v>43</v>
      </c>
      <c r="T25" s="51">
        <v>1</v>
      </c>
      <c r="U25" s="51">
        <v>373</v>
      </c>
      <c r="V25" s="51">
        <v>810</v>
      </c>
      <c r="W25" s="51">
        <v>1</v>
      </c>
      <c r="X25" s="51">
        <v>61</v>
      </c>
      <c r="Y25" s="51">
        <v>123</v>
      </c>
      <c r="Z25" s="58"/>
    </row>
    <row r="26" ht="54" hidden="1" spans="1:26">
      <c r="A26" s="51">
        <v>21</v>
      </c>
      <c r="B26" s="51" t="s">
        <v>33</v>
      </c>
      <c r="C26" s="51" t="s">
        <v>44</v>
      </c>
      <c r="D26" s="51" t="s">
        <v>113</v>
      </c>
      <c r="E26" s="51" t="s">
        <v>103</v>
      </c>
      <c r="F26" s="51" t="s">
        <v>127</v>
      </c>
      <c r="G26" s="51" t="s">
        <v>130</v>
      </c>
      <c r="H26" s="51" t="s">
        <v>39</v>
      </c>
      <c r="I26" s="51" t="s">
        <v>127</v>
      </c>
      <c r="J26" s="51">
        <v>2025.4</v>
      </c>
      <c r="K26" s="51">
        <v>2025.11</v>
      </c>
      <c r="L26" s="51" t="s">
        <v>106</v>
      </c>
      <c r="M26" s="51" t="s">
        <v>107</v>
      </c>
      <c r="N26" s="51" t="s">
        <v>131</v>
      </c>
      <c r="O26" s="51">
        <v>85</v>
      </c>
      <c r="P26" s="51">
        <v>85</v>
      </c>
      <c r="Q26" s="51"/>
      <c r="R26" s="51" t="s">
        <v>42</v>
      </c>
      <c r="S26" s="51" t="s">
        <v>43</v>
      </c>
      <c r="T26" s="51">
        <v>1</v>
      </c>
      <c r="U26" s="51">
        <v>196</v>
      </c>
      <c r="V26" s="51">
        <v>410</v>
      </c>
      <c r="W26" s="51">
        <v>1</v>
      </c>
      <c r="X26" s="51">
        <v>42</v>
      </c>
      <c r="Y26" s="51">
        <v>100</v>
      </c>
      <c r="Z26" s="58"/>
    </row>
    <row r="27" ht="54" hidden="1" spans="1:26">
      <c r="A27" s="51">
        <v>22</v>
      </c>
      <c r="B27" s="51" t="s">
        <v>33</v>
      </c>
      <c r="C27" s="51" t="s">
        <v>34</v>
      </c>
      <c r="D27" s="51" t="s">
        <v>35</v>
      </c>
      <c r="E27" s="51" t="s">
        <v>103</v>
      </c>
      <c r="F27" s="51" t="s">
        <v>127</v>
      </c>
      <c r="G27" s="51" t="s">
        <v>132</v>
      </c>
      <c r="H27" s="51" t="s">
        <v>39</v>
      </c>
      <c r="I27" s="51" t="s">
        <v>127</v>
      </c>
      <c r="J27" s="51">
        <v>2025.4</v>
      </c>
      <c r="K27" s="51">
        <v>2025.11</v>
      </c>
      <c r="L27" s="51" t="s">
        <v>106</v>
      </c>
      <c r="M27" s="51" t="s">
        <v>107</v>
      </c>
      <c r="N27" s="51" t="s">
        <v>133</v>
      </c>
      <c r="O27" s="51">
        <v>55</v>
      </c>
      <c r="P27" s="51">
        <v>55</v>
      </c>
      <c r="Q27" s="51"/>
      <c r="R27" s="51" t="s">
        <v>42</v>
      </c>
      <c r="S27" s="51" t="s">
        <v>43</v>
      </c>
      <c r="T27" s="51">
        <v>1</v>
      </c>
      <c r="U27" s="51">
        <v>196</v>
      </c>
      <c r="V27" s="51">
        <v>410</v>
      </c>
      <c r="W27" s="51">
        <v>1</v>
      </c>
      <c r="X27" s="51">
        <v>42</v>
      </c>
      <c r="Y27" s="51">
        <v>100</v>
      </c>
      <c r="Z27" s="58"/>
    </row>
    <row r="28" ht="54" hidden="1" spans="1:26">
      <c r="A28" s="51">
        <v>23</v>
      </c>
      <c r="B28" s="51" t="s">
        <v>33</v>
      </c>
      <c r="C28" s="51" t="s">
        <v>34</v>
      </c>
      <c r="D28" s="51" t="s">
        <v>35</v>
      </c>
      <c r="E28" s="51" t="s">
        <v>103</v>
      </c>
      <c r="F28" s="51" t="s">
        <v>134</v>
      </c>
      <c r="G28" s="51" t="s">
        <v>135</v>
      </c>
      <c r="H28" s="51" t="s">
        <v>39</v>
      </c>
      <c r="I28" s="51" t="s">
        <v>134</v>
      </c>
      <c r="J28" s="51">
        <v>2025.4</v>
      </c>
      <c r="K28" s="51">
        <v>2025.11</v>
      </c>
      <c r="L28" s="51" t="s">
        <v>106</v>
      </c>
      <c r="M28" s="51" t="s">
        <v>107</v>
      </c>
      <c r="N28" s="51" t="s">
        <v>133</v>
      </c>
      <c r="O28" s="51">
        <v>55</v>
      </c>
      <c r="P28" s="51">
        <v>55</v>
      </c>
      <c r="Q28" s="51"/>
      <c r="R28" s="51" t="s">
        <v>42</v>
      </c>
      <c r="S28" s="51" t="s">
        <v>43</v>
      </c>
      <c r="T28" s="51">
        <v>1</v>
      </c>
      <c r="U28" s="51">
        <v>220</v>
      </c>
      <c r="V28" s="51">
        <v>582</v>
      </c>
      <c r="W28" s="51">
        <v>1</v>
      </c>
      <c r="X28" s="51">
        <v>220</v>
      </c>
      <c r="Y28" s="51">
        <v>582</v>
      </c>
      <c r="Z28" s="58"/>
    </row>
    <row r="29" ht="54" hidden="1" spans="1:26">
      <c r="A29" s="51">
        <v>24</v>
      </c>
      <c r="B29" s="51" t="s">
        <v>33</v>
      </c>
      <c r="C29" s="51" t="s">
        <v>44</v>
      </c>
      <c r="D29" s="51" t="s">
        <v>84</v>
      </c>
      <c r="E29" s="51" t="s">
        <v>103</v>
      </c>
      <c r="F29" s="51" t="s">
        <v>136</v>
      </c>
      <c r="G29" s="51" t="s">
        <v>137</v>
      </c>
      <c r="H29" s="51" t="s">
        <v>39</v>
      </c>
      <c r="I29" s="51" t="s">
        <v>136</v>
      </c>
      <c r="J29" s="51">
        <v>2025.4</v>
      </c>
      <c r="K29" s="51">
        <v>2025.11</v>
      </c>
      <c r="L29" s="51" t="s">
        <v>106</v>
      </c>
      <c r="M29" s="51" t="s">
        <v>107</v>
      </c>
      <c r="N29" s="51" t="s">
        <v>138</v>
      </c>
      <c r="O29" s="51">
        <v>1000</v>
      </c>
      <c r="P29" s="51">
        <v>200</v>
      </c>
      <c r="Q29" s="51">
        <v>800</v>
      </c>
      <c r="R29" s="51" t="s">
        <v>42</v>
      </c>
      <c r="S29" s="51" t="s">
        <v>43</v>
      </c>
      <c r="T29" s="51">
        <v>1</v>
      </c>
      <c r="U29" s="51">
        <v>220</v>
      </c>
      <c r="V29" s="51">
        <v>582</v>
      </c>
      <c r="W29" s="51">
        <v>1</v>
      </c>
      <c r="X29" s="51">
        <v>220</v>
      </c>
      <c r="Y29" s="51">
        <v>582</v>
      </c>
      <c r="Z29" s="58"/>
    </row>
    <row r="30" ht="54" hidden="1" spans="1:26">
      <c r="A30" s="51">
        <v>25</v>
      </c>
      <c r="B30" s="51" t="s">
        <v>33</v>
      </c>
      <c r="C30" s="51" t="s">
        <v>44</v>
      </c>
      <c r="D30" s="51" t="s">
        <v>84</v>
      </c>
      <c r="E30" s="51" t="s">
        <v>103</v>
      </c>
      <c r="F30" s="51" t="s">
        <v>136</v>
      </c>
      <c r="G30" s="51" t="s">
        <v>139</v>
      </c>
      <c r="H30" s="51" t="s">
        <v>39</v>
      </c>
      <c r="I30" s="51" t="s">
        <v>136</v>
      </c>
      <c r="J30" s="51">
        <v>2025.4</v>
      </c>
      <c r="K30" s="51">
        <v>2025.11</v>
      </c>
      <c r="L30" s="51" t="s">
        <v>106</v>
      </c>
      <c r="M30" s="51" t="s">
        <v>107</v>
      </c>
      <c r="N30" s="51" t="s">
        <v>140</v>
      </c>
      <c r="O30" s="51">
        <v>500</v>
      </c>
      <c r="P30" s="51">
        <v>200</v>
      </c>
      <c r="Q30" s="51">
        <v>300</v>
      </c>
      <c r="R30" s="51" t="s">
        <v>42</v>
      </c>
      <c r="S30" s="51" t="s">
        <v>43</v>
      </c>
      <c r="T30" s="51">
        <v>1</v>
      </c>
      <c r="U30" s="51">
        <v>993</v>
      </c>
      <c r="V30" s="51">
        <v>2000</v>
      </c>
      <c r="W30" s="51">
        <v>1</v>
      </c>
      <c r="X30" s="51">
        <v>257</v>
      </c>
      <c r="Y30" s="51">
        <v>592</v>
      </c>
      <c r="Z30" s="58"/>
    </row>
    <row r="31" ht="67.5" hidden="1" spans="1:26">
      <c r="A31" s="51">
        <v>26</v>
      </c>
      <c r="B31" s="51" t="s">
        <v>33</v>
      </c>
      <c r="C31" s="51" t="s">
        <v>44</v>
      </c>
      <c r="D31" s="51" t="s">
        <v>113</v>
      </c>
      <c r="E31" s="51" t="s">
        <v>103</v>
      </c>
      <c r="F31" s="51" t="s">
        <v>114</v>
      </c>
      <c r="G31" s="51" t="s">
        <v>141</v>
      </c>
      <c r="H31" s="51" t="s">
        <v>39</v>
      </c>
      <c r="I31" s="51" t="s">
        <v>114</v>
      </c>
      <c r="J31" s="51">
        <v>2025.4</v>
      </c>
      <c r="K31" s="51">
        <v>2025.11</v>
      </c>
      <c r="L31" s="51" t="s">
        <v>106</v>
      </c>
      <c r="M31" s="51" t="s">
        <v>142</v>
      </c>
      <c r="N31" s="51" t="s">
        <v>143</v>
      </c>
      <c r="O31" s="51">
        <v>59</v>
      </c>
      <c r="P31" s="51">
        <v>59</v>
      </c>
      <c r="Q31" s="51"/>
      <c r="R31" s="51" t="s">
        <v>42</v>
      </c>
      <c r="S31" s="51" t="s">
        <v>43</v>
      </c>
      <c r="T31" s="51">
        <v>1</v>
      </c>
      <c r="U31" s="51">
        <v>993</v>
      </c>
      <c r="V31" s="51">
        <v>2000</v>
      </c>
      <c r="W31" s="51">
        <v>1</v>
      </c>
      <c r="X31" s="51">
        <v>257</v>
      </c>
      <c r="Y31" s="51">
        <v>592</v>
      </c>
      <c r="Z31" s="58"/>
    </row>
    <row r="32" ht="54" hidden="1" spans="1:26">
      <c r="A32" s="51">
        <v>27</v>
      </c>
      <c r="B32" s="51" t="s">
        <v>33</v>
      </c>
      <c r="C32" s="51" t="s">
        <v>44</v>
      </c>
      <c r="D32" s="51" t="s">
        <v>84</v>
      </c>
      <c r="E32" s="51" t="s">
        <v>103</v>
      </c>
      <c r="F32" s="51" t="s">
        <v>144</v>
      </c>
      <c r="G32" s="51" t="s">
        <v>145</v>
      </c>
      <c r="H32" s="51" t="s">
        <v>39</v>
      </c>
      <c r="I32" s="51" t="s">
        <v>144</v>
      </c>
      <c r="J32" s="51">
        <v>2025.4</v>
      </c>
      <c r="K32" s="51">
        <v>2025.11</v>
      </c>
      <c r="L32" s="51" t="s">
        <v>106</v>
      </c>
      <c r="M32" s="51" t="s">
        <v>142</v>
      </c>
      <c r="N32" s="51" t="s">
        <v>146</v>
      </c>
      <c r="O32" s="51">
        <v>430</v>
      </c>
      <c r="P32" s="51">
        <v>200</v>
      </c>
      <c r="Q32" s="51">
        <v>230</v>
      </c>
      <c r="R32" s="51" t="s">
        <v>42</v>
      </c>
      <c r="S32" s="51" t="s">
        <v>43</v>
      </c>
      <c r="T32" s="51">
        <v>1</v>
      </c>
      <c r="U32" s="51">
        <v>993</v>
      </c>
      <c r="V32" s="51">
        <v>2000</v>
      </c>
      <c r="W32" s="51">
        <v>1</v>
      </c>
      <c r="X32" s="51">
        <v>257</v>
      </c>
      <c r="Y32" s="51">
        <v>592</v>
      </c>
      <c r="Z32" s="58"/>
    </row>
    <row r="33" ht="54" hidden="1" spans="1:26">
      <c r="A33" s="51">
        <v>28</v>
      </c>
      <c r="B33" s="51" t="s">
        <v>33</v>
      </c>
      <c r="C33" s="51" t="s">
        <v>44</v>
      </c>
      <c r="D33" s="51" t="s">
        <v>84</v>
      </c>
      <c r="E33" s="51" t="s">
        <v>103</v>
      </c>
      <c r="F33" s="51" t="s">
        <v>147</v>
      </c>
      <c r="G33" s="51" t="s">
        <v>148</v>
      </c>
      <c r="H33" s="51" t="s">
        <v>39</v>
      </c>
      <c r="I33" s="51" t="s">
        <v>147</v>
      </c>
      <c r="J33" s="51">
        <v>2025.4</v>
      </c>
      <c r="K33" s="51">
        <v>2025.11</v>
      </c>
      <c r="L33" s="51" t="s">
        <v>106</v>
      </c>
      <c r="M33" s="51" t="s">
        <v>149</v>
      </c>
      <c r="N33" s="51" t="s">
        <v>150</v>
      </c>
      <c r="O33" s="51">
        <v>800</v>
      </c>
      <c r="P33" s="51">
        <v>160</v>
      </c>
      <c r="Q33" s="51">
        <v>640</v>
      </c>
      <c r="R33" s="51" t="s">
        <v>42</v>
      </c>
      <c r="S33" s="51" t="s">
        <v>43</v>
      </c>
      <c r="T33" s="51">
        <v>1</v>
      </c>
      <c r="U33" s="51">
        <v>256</v>
      </c>
      <c r="V33" s="51">
        <v>625</v>
      </c>
      <c r="W33" s="51">
        <v>1</v>
      </c>
      <c r="X33" s="51">
        <v>38</v>
      </c>
      <c r="Y33" s="51">
        <v>74</v>
      </c>
      <c r="Z33" s="58"/>
    </row>
    <row r="34" ht="54" hidden="1" spans="1:26">
      <c r="A34" s="51">
        <v>29</v>
      </c>
      <c r="B34" s="51" t="s">
        <v>33</v>
      </c>
      <c r="C34" s="51" t="s">
        <v>44</v>
      </c>
      <c r="D34" s="51" t="s">
        <v>45</v>
      </c>
      <c r="E34" s="51" t="s">
        <v>103</v>
      </c>
      <c r="F34" s="51" t="s">
        <v>151</v>
      </c>
      <c r="G34" s="51" t="s">
        <v>152</v>
      </c>
      <c r="H34" s="51" t="s">
        <v>39</v>
      </c>
      <c r="I34" s="51" t="s">
        <v>151</v>
      </c>
      <c r="J34" s="51">
        <v>2025.4</v>
      </c>
      <c r="K34" s="51">
        <v>2025.11</v>
      </c>
      <c r="L34" s="51" t="s">
        <v>106</v>
      </c>
      <c r="M34" s="51" t="s">
        <v>107</v>
      </c>
      <c r="N34" s="51" t="s">
        <v>153</v>
      </c>
      <c r="O34" s="51">
        <v>59.5</v>
      </c>
      <c r="P34" s="51">
        <v>59.5</v>
      </c>
      <c r="Q34" s="51"/>
      <c r="R34" s="51" t="s">
        <v>42</v>
      </c>
      <c r="S34" s="51" t="s">
        <v>43</v>
      </c>
      <c r="T34" s="51">
        <v>1</v>
      </c>
      <c r="U34" s="51">
        <v>402</v>
      </c>
      <c r="V34" s="51">
        <v>867</v>
      </c>
      <c r="W34" s="51">
        <v>1</v>
      </c>
      <c r="X34" s="51">
        <v>100</v>
      </c>
      <c r="Y34" s="51">
        <v>233</v>
      </c>
      <c r="Z34" s="58"/>
    </row>
    <row r="35" ht="54" hidden="1" spans="1:26">
      <c r="A35" s="51">
        <v>30</v>
      </c>
      <c r="B35" s="51" t="s">
        <v>33</v>
      </c>
      <c r="C35" s="51" t="s">
        <v>34</v>
      </c>
      <c r="D35" s="51" t="s">
        <v>35</v>
      </c>
      <c r="E35" s="51" t="s">
        <v>154</v>
      </c>
      <c r="F35" s="51" t="s">
        <v>155</v>
      </c>
      <c r="G35" s="51" t="s">
        <v>156</v>
      </c>
      <c r="H35" s="51" t="s">
        <v>39</v>
      </c>
      <c r="I35" s="51" t="s">
        <v>155</v>
      </c>
      <c r="J35" s="51">
        <v>2025.5</v>
      </c>
      <c r="K35" s="51">
        <v>2025.7</v>
      </c>
      <c r="L35" s="51" t="s">
        <v>155</v>
      </c>
      <c r="M35" s="51" t="s">
        <v>157</v>
      </c>
      <c r="N35" s="51" t="s">
        <v>158</v>
      </c>
      <c r="O35" s="51">
        <v>180</v>
      </c>
      <c r="P35" s="51">
        <v>180</v>
      </c>
      <c r="Q35" s="51"/>
      <c r="R35" s="51" t="s">
        <v>42</v>
      </c>
      <c r="S35" s="51" t="s">
        <v>43</v>
      </c>
      <c r="T35" s="51">
        <v>1</v>
      </c>
      <c r="U35" s="51">
        <v>3</v>
      </c>
      <c r="V35" s="51">
        <v>3</v>
      </c>
      <c r="W35" s="51">
        <v>1</v>
      </c>
      <c r="X35" s="51">
        <v>3</v>
      </c>
      <c r="Y35" s="51">
        <v>3</v>
      </c>
      <c r="Z35" s="58"/>
    </row>
    <row r="36" ht="54" hidden="1" spans="1:26">
      <c r="A36" s="51">
        <v>31</v>
      </c>
      <c r="B36" s="51" t="s">
        <v>33</v>
      </c>
      <c r="C36" s="51" t="s">
        <v>44</v>
      </c>
      <c r="D36" s="51" t="s">
        <v>45</v>
      </c>
      <c r="E36" s="51" t="s">
        <v>154</v>
      </c>
      <c r="F36" s="51" t="s">
        <v>159</v>
      </c>
      <c r="G36" s="51" t="s">
        <v>160</v>
      </c>
      <c r="H36" s="51" t="s">
        <v>39</v>
      </c>
      <c r="I36" s="51" t="s">
        <v>159</v>
      </c>
      <c r="J36" s="51">
        <v>2025.4</v>
      </c>
      <c r="K36" s="51">
        <v>2025.8</v>
      </c>
      <c r="L36" s="51" t="s">
        <v>159</v>
      </c>
      <c r="M36" s="51" t="s">
        <v>161</v>
      </c>
      <c r="N36" s="51" t="s">
        <v>162</v>
      </c>
      <c r="O36" s="51">
        <v>80</v>
      </c>
      <c r="P36" s="51">
        <v>50</v>
      </c>
      <c r="Q36" s="51">
        <v>30</v>
      </c>
      <c r="R36" s="51" t="s">
        <v>42</v>
      </c>
      <c r="S36" s="51" t="s">
        <v>43</v>
      </c>
      <c r="T36" s="51">
        <v>1</v>
      </c>
      <c r="U36" s="51">
        <v>15</v>
      </c>
      <c r="V36" s="51">
        <v>20</v>
      </c>
      <c r="W36" s="51">
        <v>1</v>
      </c>
      <c r="X36" s="51">
        <v>15</v>
      </c>
      <c r="Y36" s="51">
        <v>20</v>
      </c>
      <c r="Z36" s="58"/>
    </row>
    <row r="37" ht="54" hidden="1" spans="1:26">
      <c r="A37" s="51">
        <v>32</v>
      </c>
      <c r="B37" s="51" t="s">
        <v>33</v>
      </c>
      <c r="C37" s="51" t="s">
        <v>44</v>
      </c>
      <c r="D37" s="51" t="s">
        <v>84</v>
      </c>
      <c r="E37" s="51" t="s">
        <v>154</v>
      </c>
      <c r="F37" s="51" t="s">
        <v>163</v>
      </c>
      <c r="G37" s="51" t="s">
        <v>164</v>
      </c>
      <c r="H37" s="51" t="s">
        <v>88</v>
      </c>
      <c r="I37" s="51" t="s">
        <v>163</v>
      </c>
      <c r="J37" s="51">
        <v>2025.6</v>
      </c>
      <c r="K37" s="51">
        <v>2025.12</v>
      </c>
      <c r="L37" s="51" t="s">
        <v>163</v>
      </c>
      <c r="M37" s="51" t="s">
        <v>165</v>
      </c>
      <c r="N37" s="51" t="s">
        <v>166</v>
      </c>
      <c r="O37" s="51">
        <v>310</v>
      </c>
      <c r="P37" s="51">
        <v>310</v>
      </c>
      <c r="Q37" s="51"/>
      <c r="R37" s="51" t="s">
        <v>42</v>
      </c>
      <c r="S37" s="51" t="s">
        <v>43</v>
      </c>
      <c r="T37" s="51">
        <v>5</v>
      </c>
      <c r="U37" s="51">
        <v>12</v>
      </c>
      <c r="V37" s="51">
        <v>15</v>
      </c>
      <c r="W37" s="51">
        <v>1</v>
      </c>
      <c r="X37" s="51">
        <v>12</v>
      </c>
      <c r="Y37" s="51">
        <v>15</v>
      </c>
      <c r="Z37" s="58"/>
    </row>
    <row r="38" ht="54" hidden="1" spans="1:26">
      <c r="A38" s="51">
        <v>33</v>
      </c>
      <c r="B38" s="51" t="s">
        <v>33</v>
      </c>
      <c r="C38" s="51" t="s">
        <v>44</v>
      </c>
      <c r="D38" s="51" t="s">
        <v>84</v>
      </c>
      <c r="E38" s="51" t="s">
        <v>154</v>
      </c>
      <c r="F38" s="51" t="s">
        <v>167</v>
      </c>
      <c r="G38" s="51" t="s">
        <v>168</v>
      </c>
      <c r="H38" s="51" t="s">
        <v>39</v>
      </c>
      <c r="I38" s="51" t="s">
        <v>167</v>
      </c>
      <c r="J38" s="51">
        <v>2025.2</v>
      </c>
      <c r="K38" s="51">
        <v>2025.12</v>
      </c>
      <c r="L38" s="51" t="s">
        <v>167</v>
      </c>
      <c r="M38" s="51" t="s">
        <v>169</v>
      </c>
      <c r="N38" s="51" t="s">
        <v>170</v>
      </c>
      <c r="O38" s="51">
        <v>410</v>
      </c>
      <c r="P38" s="51">
        <v>410</v>
      </c>
      <c r="Q38" s="51"/>
      <c r="R38" s="51" t="s">
        <v>42</v>
      </c>
      <c r="S38" s="51" t="s">
        <v>43</v>
      </c>
      <c r="T38" s="51">
        <v>1</v>
      </c>
      <c r="U38" s="51">
        <v>28</v>
      </c>
      <c r="V38" s="51">
        <v>43</v>
      </c>
      <c r="W38" s="51">
        <v>1</v>
      </c>
      <c r="X38" s="51">
        <v>28</v>
      </c>
      <c r="Y38" s="51">
        <v>43</v>
      </c>
      <c r="Z38" s="58"/>
    </row>
    <row r="39" ht="54" hidden="1" spans="1:26">
      <c r="A39" s="51">
        <v>34</v>
      </c>
      <c r="B39" s="51" t="s">
        <v>33</v>
      </c>
      <c r="C39" s="51" t="s">
        <v>34</v>
      </c>
      <c r="D39" s="51" t="s">
        <v>35</v>
      </c>
      <c r="E39" s="51" t="s">
        <v>154</v>
      </c>
      <c r="F39" s="51" t="s">
        <v>171</v>
      </c>
      <c r="G39" s="51" t="s">
        <v>172</v>
      </c>
      <c r="H39" s="51" t="s">
        <v>39</v>
      </c>
      <c r="I39" s="51" t="s">
        <v>171</v>
      </c>
      <c r="J39" s="51">
        <v>2025.3</v>
      </c>
      <c r="K39" s="51">
        <v>2025.12</v>
      </c>
      <c r="L39" s="51" t="s">
        <v>171</v>
      </c>
      <c r="M39" s="51" t="s">
        <v>173</v>
      </c>
      <c r="N39" s="51" t="s">
        <v>174</v>
      </c>
      <c r="O39" s="51">
        <v>180</v>
      </c>
      <c r="P39" s="51">
        <v>180</v>
      </c>
      <c r="Q39" s="51"/>
      <c r="R39" s="51" t="s">
        <v>42</v>
      </c>
      <c r="S39" s="51" t="s">
        <v>43</v>
      </c>
      <c r="T39" s="51">
        <v>1</v>
      </c>
      <c r="U39" s="51">
        <v>28</v>
      </c>
      <c r="V39" s="51">
        <v>45</v>
      </c>
      <c r="W39" s="51">
        <v>1</v>
      </c>
      <c r="X39" s="51">
        <v>28</v>
      </c>
      <c r="Y39" s="51">
        <v>45</v>
      </c>
      <c r="Z39" s="58"/>
    </row>
    <row r="40" ht="54" hidden="1" spans="1:26">
      <c r="A40" s="51">
        <v>35</v>
      </c>
      <c r="B40" s="51" t="s">
        <v>33</v>
      </c>
      <c r="C40" s="51" t="s">
        <v>44</v>
      </c>
      <c r="D40" s="51" t="s">
        <v>84</v>
      </c>
      <c r="E40" s="51" t="s">
        <v>154</v>
      </c>
      <c r="F40" s="51" t="s">
        <v>175</v>
      </c>
      <c r="G40" s="51" t="s">
        <v>176</v>
      </c>
      <c r="H40" s="51" t="s">
        <v>39</v>
      </c>
      <c r="I40" s="51" t="s">
        <v>175</v>
      </c>
      <c r="J40" s="51">
        <v>2025.3</v>
      </c>
      <c r="K40" s="51">
        <v>2025.12</v>
      </c>
      <c r="L40" s="51" t="s">
        <v>175</v>
      </c>
      <c r="M40" s="51" t="s">
        <v>177</v>
      </c>
      <c r="N40" s="51" t="s">
        <v>178</v>
      </c>
      <c r="O40" s="51">
        <v>200</v>
      </c>
      <c r="P40" s="51">
        <v>200</v>
      </c>
      <c r="Q40" s="51"/>
      <c r="R40" s="51" t="s">
        <v>42</v>
      </c>
      <c r="S40" s="51" t="s">
        <v>43</v>
      </c>
      <c r="T40" s="51">
        <v>1</v>
      </c>
      <c r="U40" s="51">
        <v>22</v>
      </c>
      <c r="V40" s="51">
        <v>35</v>
      </c>
      <c r="W40" s="51">
        <v>1</v>
      </c>
      <c r="X40" s="51">
        <v>22</v>
      </c>
      <c r="Y40" s="51">
        <v>35</v>
      </c>
      <c r="Z40" s="58"/>
    </row>
    <row r="41" ht="54" hidden="1" spans="1:26">
      <c r="A41" s="51">
        <v>36</v>
      </c>
      <c r="B41" s="51" t="s">
        <v>33</v>
      </c>
      <c r="C41" s="51" t="s">
        <v>44</v>
      </c>
      <c r="D41" s="51" t="s">
        <v>113</v>
      </c>
      <c r="E41" s="51" t="s">
        <v>179</v>
      </c>
      <c r="F41" s="51" t="s">
        <v>180</v>
      </c>
      <c r="G41" s="51" t="s">
        <v>181</v>
      </c>
      <c r="H41" s="51" t="s">
        <v>39</v>
      </c>
      <c r="I41" s="51" t="s">
        <v>182</v>
      </c>
      <c r="J41" s="51" t="s">
        <v>183</v>
      </c>
      <c r="K41" s="51" t="s">
        <v>184</v>
      </c>
      <c r="L41" s="51" t="s">
        <v>185</v>
      </c>
      <c r="M41" s="51" t="s">
        <v>186</v>
      </c>
      <c r="N41" s="51" t="s">
        <v>187</v>
      </c>
      <c r="O41" s="51">
        <v>20</v>
      </c>
      <c r="P41" s="51">
        <v>20</v>
      </c>
      <c r="Q41" s="51"/>
      <c r="R41" s="51" t="s">
        <v>42</v>
      </c>
      <c r="S41" s="51" t="s">
        <v>43</v>
      </c>
      <c r="T41" s="51">
        <v>1</v>
      </c>
      <c r="U41" s="51">
        <v>249</v>
      </c>
      <c r="V41" s="51">
        <v>578</v>
      </c>
      <c r="W41" s="51">
        <v>1</v>
      </c>
      <c r="X41" s="51">
        <v>69</v>
      </c>
      <c r="Y41" s="51">
        <v>157</v>
      </c>
      <c r="Z41" s="58"/>
    </row>
    <row r="42" ht="67.5" hidden="1" spans="1:26">
      <c r="A42" s="51">
        <v>37</v>
      </c>
      <c r="B42" s="51" t="s">
        <v>33</v>
      </c>
      <c r="C42" s="51" t="s">
        <v>44</v>
      </c>
      <c r="D42" s="51" t="s">
        <v>113</v>
      </c>
      <c r="E42" s="51" t="s">
        <v>188</v>
      </c>
      <c r="F42" s="51" t="s">
        <v>189</v>
      </c>
      <c r="G42" s="51" t="s">
        <v>190</v>
      </c>
      <c r="H42" s="51" t="s">
        <v>39</v>
      </c>
      <c r="I42" s="51" t="s">
        <v>191</v>
      </c>
      <c r="J42" s="51">
        <v>2025.4</v>
      </c>
      <c r="K42" s="51">
        <v>2025.11</v>
      </c>
      <c r="L42" s="51" t="s">
        <v>192</v>
      </c>
      <c r="M42" s="51" t="s">
        <v>193</v>
      </c>
      <c r="N42" s="51" t="s">
        <v>194</v>
      </c>
      <c r="O42" s="51">
        <v>200</v>
      </c>
      <c r="P42" s="51">
        <v>200</v>
      </c>
      <c r="Q42" s="51"/>
      <c r="R42" s="51" t="s">
        <v>42</v>
      </c>
      <c r="S42" s="51" t="s">
        <v>43</v>
      </c>
      <c r="T42" s="51">
        <v>1</v>
      </c>
      <c r="U42" s="51">
        <v>513</v>
      </c>
      <c r="V42" s="51">
        <v>1150</v>
      </c>
      <c r="W42" s="51">
        <v>1</v>
      </c>
      <c r="X42" s="51">
        <v>173</v>
      </c>
      <c r="Y42" s="51">
        <v>428</v>
      </c>
      <c r="Z42" s="58"/>
    </row>
    <row r="43" ht="67.5" hidden="1" spans="1:26">
      <c r="A43" s="51">
        <v>38</v>
      </c>
      <c r="B43" s="51" t="s">
        <v>33</v>
      </c>
      <c r="C43" s="51" t="s">
        <v>44</v>
      </c>
      <c r="D43" s="51" t="s">
        <v>195</v>
      </c>
      <c r="E43" s="51" t="s">
        <v>188</v>
      </c>
      <c r="F43" s="51" t="s">
        <v>196</v>
      </c>
      <c r="G43" s="51" t="s">
        <v>197</v>
      </c>
      <c r="H43" s="51" t="s">
        <v>39</v>
      </c>
      <c r="I43" s="51" t="s">
        <v>198</v>
      </c>
      <c r="J43" s="51">
        <v>2025.4</v>
      </c>
      <c r="K43" s="51">
        <v>2025.11</v>
      </c>
      <c r="L43" s="51" t="s">
        <v>199</v>
      </c>
      <c r="M43" s="51" t="s">
        <v>200</v>
      </c>
      <c r="N43" s="51" t="s">
        <v>201</v>
      </c>
      <c r="O43" s="51">
        <v>500</v>
      </c>
      <c r="P43" s="51">
        <v>500</v>
      </c>
      <c r="Q43" s="51"/>
      <c r="R43" s="51" t="s">
        <v>42</v>
      </c>
      <c r="S43" s="51" t="s">
        <v>43</v>
      </c>
      <c r="T43" s="51">
        <v>1</v>
      </c>
      <c r="U43" s="51">
        <v>624</v>
      </c>
      <c r="V43" s="51">
        <v>1338</v>
      </c>
      <c r="W43" s="51">
        <v>1</v>
      </c>
      <c r="X43" s="51">
        <v>136</v>
      </c>
      <c r="Y43" s="51">
        <v>330</v>
      </c>
      <c r="Z43" s="58"/>
    </row>
    <row r="44" ht="162" hidden="1" spans="1:26">
      <c r="A44" s="51">
        <v>39</v>
      </c>
      <c r="B44" s="51" t="s">
        <v>33</v>
      </c>
      <c r="C44" s="51" t="s">
        <v>44</v>
      </c>
      <c r="D44" s="51" t="s">
        <v>195</v>
      </c>
      <c r="E44" s="51" t="s">
        <v>188</v>
      </c>
      <c r="F44" s="51" t="s">
        <v>202</v>
      </c>
      <c r="G44" s="51" t="s">
        <v>203</v>
      </c>
      <c r="H44" s="51" t="s">
        <v>39</v>
      </c>
      <c r="I44" s="51" t="s">
        <v>204</v>
      </c>
      <c r="J44" s="51">
        <v>2025.4</v>
      </c>
      <c r="K44" s="51">
        <v>2025.11</v>
      </c>
      <c r="L44" s="51" t="s">
        <v>205</v>
      </c>
      <c r="M44" s="51" t="s">
        <v>206</v>
      </c>
      <c r="N44" s="51" t="s">
        <v>207</v>
      </c>
      <c r="O44" s="51">
        <v>59</v>
      </c>
      <c r="P44" s="51">
        <v>59</v>
      </c>
      <c r="Q44" s="51"/>
      <c r="R44" s="51" t="s">
        <v>42</v>
      </c>
      <c r="S44" s="51" t="s">
        <v>43</v>
      </c>
      <c r="T44" s="51">
        <v>1</v>
      </c>
      <c r="U44" s="51">
        <v>377</v>
      </c>
      <c r="V44" s="51">
        <v>765</v>
      </c>
      <c r="W44" s="51">
        <v>1</v>
      </c>
      <c r="X44" s="51">
        <v>95</v>
      </c>
      <c r="Y44" s="51">
        <v>177</v>
      </c>
      <c r="Z44" s="58"/>
    </row>
    <row r="45" ht="81" hidden="1" spans="1:26">
      <c r="A45" s="51">
        <v>40</v>
      </c>
      <c r="B45" s="51" t="s">
        <v>33</v>
      </c>
      <c r="C45" s="51" t="s">
        <v>44</v>
      </c>
      <c r="D45" s="51" t="s">
        <v>84</v>
      </c>
      <c r="E45" s="51" t="s">
        <v>188</v>
      </c>
      <c r="F45" s="51" t="s">
        <v>202</v>
      </c>
      <c r="G45" s="51" t="s">
        <v>208</v>
      </c>
      <c r="H45" s="51" t="s">
        <v>39</v>
      </c>
      <c r="I45" s="51" t="s">
        <v>204</v>
      </c>
      <c r="J45" s="51">
        <v>2025.4</v>
      </c>
      <c r="K45" s="51">
        <v>2025.12</v>
      </c>
      <c r="L45" s="51" t="s">
        <v>205</v>
      </c>
      <c r="M45" s="51" t="s">
        <v>206</v>
      </c>
      <c r="N45" s="51" t="s">
        <v>209</v>
      </c>
      <c r="O45" s="51">
        <v>1060</v>
      </c>
      <c r="P45" s="51">
        <v>1060</v>
      </c>
      <c r="Q45" s="51"/>
      <c r="R45" s="51" t="s">
        <v>42</v>
      </c>
      <c r="S45" s="51" t="s">
        <v>43</v>
      </c>
      <c r="T45" s="51">
        <v>1</v>
      </c>
      <c r="U45" s="51">
        <v>377</v>
      </c>
      <c r="V45" s="51">
        <v>765</v>
      </c>
      <c r="W45" s="51">
        <v>1</v>
      </c>
      <c r="X45" s="51">
        <v>95</v>
      </c>
      <c r="Y45" s="51">
        <v>177</v>
      </c>
      <c r="Z45" s="58"/>
    </row>
    <row r="46" ht="67.5" hidden="1" spans="1:26">
      <c r="A46" s="51">
        <v>41</v>
      </c>
      <c r="B46" s="51" t="s">
        <v>33</v>
      </c>
      <c r="C46" s="51" t="s">
        <v>44</v>
      </c>
      <c r="D46" s="51" t="s">
        <v>195</v>
      </c>
      <c r="E46" s="51" t="s">
        <v>188</v>
      </c>
      <c r="F46" s="51" t="s">
        <v>210</v>
      </c>
      <c r="G46" s="51" t="s">
        <v>211</v>
      </c>
      <c r="H46" s="51" t="s">
        <v>39</v>
      </c>
      <c r="I46" s="51" t="s">
        <v>212</v>
      </c>
      <c r="J46" s="51">
        <v>2025.4</v>
      </c>
      <c r="K46" s="51">
        <v>2025.11</v>
      </c>
      <c r="L46" s="51" t="s">
        <v>213</v>
      </c>
      <c r="M46" s="51" t="s">
        <v>214</v>
      </c>
      <c r="N46" s="51" t="s">
        <v>215</v>
      </c>
      <c r="O46" s="51">
        <v>40</v>
      </c>
      <c r="P46" s="51">
        <v>40</v>
      </c>
      <c r="Q46" s="51"/>
      <c r="R46" s="51" t="s">
        <v>42</v>
      </c>
      <c r="S46" s="51" t="s">
        <v>43</v>
      </c>
      <c r="T46" s="51">
        <v>1</v>
      </c>
      <c r="U46" s="51">
        <v>698</v>
      </c>
      <c r="V46" s="51">
        <v>1426</v>
      </c>
      <c r="W46" s="51">
        <v>1</v>
      </c>
      <c r="X46" s="51">
        <v>226</v>
      </c>
      <c r="Y46" s="51">
        <v>495</v>
      </c>
      <c r="Z46" s="58"/>
    </row>
    <row r="47" ht="67.5" hidden="1" spans="1:26">
      <c r="A47" s="51">
        <v>42</v>
      </c>
      <c r="B47" s="51" t="s">
        <v>33</v>
      </c>
      <c r="C47" s="51" t="s">
        <v>44</v>
      </c>
      <c r="D47" s="51" t="s">
        <v>45</v>
      </c>
      <c r="E47" s="51" t="s">
        <v>188</v>
      </c>
      <c r="F47" s="51" t="s">
        <v>216</v>
      </c>
      <c r="G47" s="51" t="s">
        <v>217</v>
      </c>
      <c r="H47" s="51" t="s">
        <v>39</v>
      </c>
      <c r="I47" s="51" t="s">
        <v>218</v>
      </c>
      <c r="J47" s="51">
        <v>2025.4</v>
      </c>
      <c r="K47" s="51">
        <v>2025.11</v>
      </c>
      <c r="L47" s="51" t="s">
        <v>213</v>
      </c>
      <c r="M47" s="51" t="s">
        <v>219</v>
      </c>
      <c r="N47" s="51" t="s">
        <v>220</v>
      </c>
      <c r="O47" s="51">
        <v>58</v>
      </c>
      <c r="P47" s="51">
        <v>58</v>
      </c>
      <c r="Q47" s="51"/>
      <c r="R47" s="51" t="s">
        <v>42</v>
      </c>
      <c r="S47" s="51" t="s">
        <v>43</v>
      </c>
      <c r="T47" s="51">
        <v>1</v>
      </c>
      <c r="U47" s="51">
        <v>183</v>
      </c>
      <c r="V47" s="51">
        <v>347</v>
      </c>
      <c r="W47" s="51">
        <v>1</v>
      </c>
      <c r="X47" s="51">
        <v>49</v>
      </c>
      <c r="Y47" s="51">
        <v>85</v>
      </c>
      <c r="Z47" s="58"/>
    </row>
    <row r="48" ht="67.5" hidden="1" spans="1:26">
      <c r="A48" s="51">
        <v>43</v>
      </c>
      <c r="B48" s="51" t="s">
        <v>33</v>
      </c>
      <c r="C48" s="51" t="s">
        <v>44</v>
      </c>
      <c r="D48" s="51" t="s">
        <v>195</v>
      </c>
      <c r="E48" s="51" t="s">
        <v>188</v>
      </c>
      <c r="F48" s="51" t="s">
        <v>216</v>
      </c>
      <c r="G48" s="51" t="s">
        <v>221</v>
      </c>
      <c r="H48" s="51" t="s">
        <v>39</v>
      </c>
      <c r="I48" s="51" t="s">
        <v>218</v>
      </c>
      <c r="J48" s="51">
        <v>2025.4</v>
      </c>
      <c r="K48" s="51">
        <v>2025.11</v>
      </c>
      <c r="L48" s="51" t="s">
        <v>213</v>
      </c>
      <c r="M48" s="51" t="s">
        <v>219</v>
      </c>
      <c r="N48" s="51" t="s">
        <v>222</v>
      </c>
      <c r="O48" s="51">
        <v>45.5</v>
      </c>
      <c r="P48" s="51">
        <v>45.5</v>
      </c>
      <c r="Q48" s="51"/>
      <c r="R48" s="51" t="s">
        <v>42</v>
      </c>
      <c r="S48" s="51" t="s">
        <v>43</v>
      </c>
      <c r="T48" s="51">
        <v>1</v>
      </c>
      <c r="U48" s="51">
        <v>183</v>
      </c>
      <c r="V48" s="51">
        <v>347</v>
      </c>
      <c r="W48" s="51">
        <v>1</v>
      </c>
      <c r="X48" s="51">
        <v>49</v>
      </c>
      <c r="Y48" s="51">
        <v>85</v>
      </c>
      <c r="Z48" s="58"/>
    </row>
    <row r="49" ht="67.5" hidden="1" spans="1:26">
      <c r="A49" s="51">
        <v>44</v>
      </c>
      <c r="B49" s="51" t="s">
        <v>33</v>
      </c>
      <c r="C49" s="51" t="s">
        <v>34</v>
      </c>
      <c r="D49" s="51" t="s">
        <v>35</v>
      </c>
      <c r="E49" s="51" t="s">
        <v>188</v>
      </c>
      <c r="F49" s="51" t="s">
        <v>223</v>
      </c>
      <c r="G49" s="51" t="s">
        <v>224</v>
      </c>
      <c r="H49" s="51" t="s">
        <v>39</v>
      </c>
      <c r="I49" s="51" t="s">
        <v>223</v>
      </c>
      <c r="J49" s="51">
        <v>2025.4</v>
      </c>
      <c r="K49" s="51">
        <v>2025.11</v>
      </c>
      <c r="L49" s="51" t="s">
        <v>225</v>
      </c>
      <c r="M49" s="51" t="s">
        <v>226</v>
      </c>
      <c r="N49" s="51" t="s">
        <v>227</v>
      </c>
      <c r="O49" s="51">
        <v>650</v>
      </c>
      <c r="P49" s="51">
        <v>450</v>
      </c>
      <c r="Q49" s="51">
        <v>200</v>
      </c>
      <c r="R49" s="51" t="s">
        <v>42</v>
      </c>
      <c r="S49" s="51" t="s">
        <v>43</v>
      </c>
      <c r="T49" s="51">
        <v>1</v>
      </c>
      <c r="U49" s="51">
        <v>13</v>
      </c>
      <c r="V49" s="51">
        <v>44</v>
      </c>
      <c r="W49" s="51">
        <v>1</v>
      </c>
      <c r="X49" s="51">
        <v>13</v>
      </c>
      <c r="Y49" s="51">
        <v>44</v>
      </c>
      <c r="Z49" s="58"/>
    </row>
    <row r="50" ht="54" hidden="1" spans="1:26">
      <c r="A50" s="51">
        <v>45</v>
      </c>
      <c r="B50" s="51" t="s">
        <v>33</v>
      </c>
      <c r="C50" s="51" t="s">
        <v>34</v>
      </c>
      <c r="D50" s="51" t="s">
        <v>35</v>
      </c>
      <c r="E50" s="51" t="s">
        <v>188</v>
      </c>
      <c r="F50" s="51" t="s">
        <v>223</v>
      </c>
      <c r="G50" s="51" t="s">
        <v>228</v>
      </c>
      <c r="H50" s="51" t="s">
        <v>229</v>
      </c>
      <c r="I50" s="51" t="s">
        <v>223</v>
      </c>
      <c r="J50" s="51">
        <v>2025.4</v>
      </c>
      <c r="K50" s="51">
        <v>2025.11</v>
      </c>
      <c r="L50" s="51" t="s">
        <v>225</v>
      </c>
      <c r="M50" s="51" t="s">
        <v>226</v>
      </c>
      <c r="N50" s="51" t="s">
        <v>230</v>
      </c>
      <c r="O50" s="51">
        <v>650</v>
      </c>
      <c r="P50" s="51">
        <v>450</v>
      </c>
      <c r="Q50" s="51">
        <v>200</v>
      </c>
      <c r="R50" s="51" t="s">
        <v>42</v>
      </c>
      <c r="S50" s="51" t="s">
        <v>43</v>
      </c>
      <c r="T50" s="51">
        <v>1</v>
      </c>
      <c r="U50" s="51">
        <v>13</v>
      </c>
      <c r="V50" s="51">
        <v>44</v>
      </c>
      <c r="W50" s="51">
        <v>1</v>
      </c>
      <c r="X50" s="51">
        <v>13</v>
      </c>
      <c r="Y50" s="51">
        <v>44</v>
      </c>
      <c r="Z50" s="58"/>
    </row>
    <row r="51" ht="54" hidden="1" spans="1:26">
      <c r="A51" s="51">
        <v>46</v>
      </c>
      <c r="B51" s="51" t="s">
        <v>33</v>
      </c>
      <c r="C51" s="51" t="s">
        <v>34</v>
      </c>
      <c r="D51" s="51" t="s">
        <v>35</v>
      </c>
      <c r="E51" s="51" t="s">
        <v>188</v>
      </c>
      <c r="F51" s="51" t="s">
        <v>223</v>
      </c>
      <c r="G51" s="51" t="s">
        <v>231</v>
      </c>
      <c r="H51" s="51" t="s">
        <v>229</v>
      </c>
      <c r="I51" s="51" t="s">
        <v>223</v>
      </c>
      <c r="J51" s="51">
        <v>2025.4</v>
      </c>
      <c r="K51" s="51">
        <v>2025.11</v>
      </c>
      <c r="L51" s="51" t="s">
        <v>225</v>
      </c>
      <c r="M51" s="51" t="s">
        <v>226</v>
      </c>
      <c r="N51" s="51" t="s">
        <v>232</v>
      </c>
      <c r="O51" s="51">
        <v>350</v>
      </c>
      <c r="P51" s="51">
        <v>200</v>
      </c>
      <c r="Q51" s="51">
        <v>150</v>
      </c>
      <c r="R51" s="51" t="s">
        <v>42</v>
      </c>
      <c r="S51" s="51" t="s">
        <v>43</v>
      </c>
      <c r="T51" s="51">
        <v>1</v>
      </c>
      <c r="U51" s="51">
        <v>6</v>
      </c>
      <c r="V51" s="51">
        <v>18</v>
      </c>
      <c r="W51" s="51">
        <v>1</v>
      </c>
      <c r="X51" s="51">
        <v>6</v>
      </c>
      <c r="Y51" s="51">
        <v>18</v>
      </c>
      <c r="Z51" s="58"/>
    </row>
    <row r="52" ht="162" hidden="1" spans="1:26">
      <c r="A52" s="51">
        <v>47</v>
      </c>
      <c r="B52" s="51" t="s">
        <v>33</v>
      </c>
      <c r="C52" s="51" t="s">
        <v>44</v>
      </c>
      <c r="D52" s="51" t="s">
        <v>45</v>
      </c>
      <c r="E52" s="51" t="s">
        <v>233</v>
      </c>
      <c r="F52" s="51" t="s">
        <v>234</v>
      </c>
      <c r="G52" s="51" t="s">
        <v>235</v>
      </c>
      <c r="H52" s="51" t="s">
        <v>39</v>
      </c>
      <c r="I52" s="51" t="s">
        <v>236</v>
      </c>
      <c r="J52" s="51">
        <v>2025.4</v>
      </c>
      <c r="K52" s="51">
        <v>2025.11</v>
      </c>
      <c r="L52" s="51" t="s">
        <v>237</v>
      </c>
      <c r="M52" s="51" t="s">
        <v>238</v>
      </c>
      <c r="N52" s="51" t="s">
        <v>239</v>
      </c>
      <c r="O52" s="51">
        <v>148</v>
      </c>
      <c r="P52" s="51">
        <v>148</v>
      </c>
      <c r="Q52" s="51"/>
      <c r="R52" s="51" t="s">
        <v>42</v>
      </c>
      <c r="S52" s="51" t="s">
        <v>43</v>
      </c>
      <c r="T52" s="51">
        <v>1</v>
      </c>
      <c r="U52" s="51">
        <v>118</v>
      </c>
      <c r="V52" s="51">
        <v>315</v>
      </c>
      <c r="W52" s="51">
        <v>1</v>
      </c>
      <c r="X52" s="51">
        <v>58</v>
      </c>
      <c r="Y52" s="51">
        <v>109</v>
      </c>
      <c r="Z52" s="58"/>
    </row>
    <row r="53" ht="121.5" hidden="1" spans="1:26">
      <c r="A53" s="51">
        <v>48</v>
      </c>
      <c r="B53" s="51" t="s">
        <v>33</v>
      </c>
      <c r="C53" s="51" t="s">
        <v>34</v>
      </c>
      <c r="D53" s="51" t="s">
        <v>35</v>
      </c>
      <c r="E53" s="51" t="s">
        <v>233</v>
      </c>
      <c r="F53" s="51" t="s">
        <v>240</v>
      </c>
      <c r="G53" s="51" t="s">
        <v>241</v>
      </c>
      <c r="H53" s="51" t="s">
        <v>39</v>
      </c>
      <c r="I53" s="51" t="s">
        <v>242</v>
      </c>
      <c r="J53" s="51">
        <v>2025.4</v>
      </c>
      <c r="K53" s="51">
        <v>2025.11</v>
      </c>
      <c r="L53" s="51" t="s">
        <v>237</v>
      </c>
      <c r="M53" s="51" t="s">
        <v>243</v>
      </c>
      <c r="N53" s="51" t="s">
        <v>244</v>
      </c>
      <c r="O53" s="51">
        <v>57.5</v>
      </c>
      <c r="P53" s="51">
        <v>57.5</v>
      </c>
      <c r="Q53" s="51"/>
      <c r="R53" s="51" t="s">
        <v>42</v>
      </c>
      <c r="S53" s="51" t="s">
        <v>43</v>
      </c>
      <c r="T53" s="51">
        <v>1</v>
      </c>
      <c r="U53" s="51">
        <v>145</v>
      </c>
      <c r="V53" s="51">
        <v>258</v>
      </c>
      <c r="W53" s="51">
        <v>1</v>
      </c>
      <c r="X53" s="51">
        <v>130</v>
      </c>
      <c r="Y53" s="51">
        <v>286</v>
      </c>
      <c r="Z53" s="58"/>
    </row>
    <row r="54" ht="54" hidden="1" spans="1:26">
      <c r="A54" s="51">
        <v>49</v>
      </c>
      <c r="B54" s="51" t="s">
        <v>33</v>
      </c>
      <c r="C54" s="51" t="s">
        <v>34</v>
      </c>
      <c r="D54" s="51" t="s">
        <v>35</v>
      </c>
      <c r="E54" s="51" t="s">
        <v>233</v>
      </c>
      <c r="F54" s="51" t="s">
        <v>245</v>
      </c>
      <c r="G54" s="51" t="s">
        <v>246</v>
      </c>
      <c r="H54" s="51" t="s">
        <v>39</v>
      </c>
      <c r="I54" s="51" t="s">
        <v>247</v>
      </c>
      <c r="J54" s="51">
        <v>2025.4</v>
      </c>
      <c r="K54" s="51">
        <v>2025.11</v>
      </c>
      <c r="L54" s="51" t="s">
        <v>237</v>
      </c>
      <c r="M54" s="51" t="s">
        <v>248</v>
      </c>
      <c r="N54" s="51" t="s">
        <v>249</v>
      </c>
      <c r="O54" s="51">
        <v>58</v>
      </c>
      <c r="P54" s="51">
        <v>58</v>
      </c>
      <c r="Q54" s="51"/>
      <c r="R54" s="51" t="s">
        <v>42</v>
      </c>
      <c r="S54" s="51" t="s">
        <v>43</v>
      </c>
      <c r="T54" s="51">
        <v>1</v>
      </c>
      <c r="U54" s="51">
        <v>944</v>
      </c>
      <c r="V54" s="51">
        <v>2198</v>
      </c>
      <c r="W54" s="51">
        <v>1</v>
      </c>
      <c r="X54" s="51">
        <v>182</v>
      </c>
      <c r="Y54" s="51">
        <v>333</v>
      </c>
      <c r="Z54" s="58"/>
    </row>
    <row r="55" ht="67.5" hidden="1" spans="1:26">
      <c r="A55" s="51">
        <v>50</v>
      </c>
      <c r="B55" s="51" t="s">
        <v>33</v>
      </c>
      <c r="C55" s="51" t="s">
        <v>34</v>
      </c>
      <c r="D55" s="51" t="s">
        <v>35</v>
      </c>
      <c r="E55" s="51" t="s">
        <v>233</v>
      </c>
      <c r="F55" s="51" t="s">
        <v>250</v>
      </c>
      <c r="G55" s="51" t="s">
        <v>251</v>
      </c>
      <c r="H55" s="51" t="s">
        <v>39</v>
      </c>
      <c r="I55" s="51" t="s">
        <v>252</v>
      </c>
      <c r="J55" s="51">
        <v>2025.4</v>
      </c>
      <c r="K55" s="51">
        <v>2025.11</v>
      </c>
      <c r="L55" s="51" t="s">
        <v>237</v>
      </c>
      <c r="M55" s="51" t="s">
        <v>253</v>
      </c>
      <c r="N55" s="51" t="s">
        <v>254</v>
      </c>
      <c r="O55" s="51">
        <v>58.5</v>
      </c>
      <c r="P55" s="51">
        <v>58.5</v>
      </c>
      <c r="Q55" s="51"/>
      <c r="R55" s="51" t="s">
        <v>42</v>
      </c>
      <c r="S55" s="51" t="s">
        <v>43</v>
      </c>
      <c r="T55" s="51">
        <v>1</v>
      </c>
      <c r="U55" s="51">
        <v>1081</v>
      </c>
      <c r="V55" s="51">
        <v>2478</v>
      </c>
      <c r="W55" s="51">
        <v>1</v>
      </c>
      <c r="X55" s="51">
        <v>124</v>
      </c>
      <c r="Y55" s="51">
        <v>207</v>
      </c>
      <c r="Z55" s="58"/>
    </row>
    <row r="56" ht="67.5" hidden="1" spans="1:26">
      <c r="A56" s="51">
        <v>51</v>
      </c>
      <c r="B56" s="51" t="s">
        <v>33</v>
      </c>
      <c r="C56" s="51" t="s">
        <v>44</v>
      </c>
      <c r="D56" s="51" t="s">
        <v>84</v>
      </c>
      <c r="E56" s="51" t="s">
        <v>233</v>
      </c>
      <c r="F56" s="51" t="s">
        <v>255</v>
      </c>
      <c r="G56" s="51" t="s">
        <v>256</v>
      </c>
      <c r="H56" s="51" t="s">
        <v>39</v>
      </c>
      <c r="I56" s="51" t="s">
        <v>257</v>
      </c>
      <c r="J56" s="51">
        <v>2025.4</v>
      </c>
      <c r="K56" s="51">
        <v>2025.11</v>
      </c>
      <c r="L56" s="51" t="s">
        <v>237</v>
      </c>
      <c r="M56" s="51" t="s">
        <v>238</v>
      </c>
      <c r="N56" s="51" t="s">
        <v>258</v>
      </c>
      <c r="O56" s="51">
        <v>200</v>
      </c>
      <c r="P56" s="51">
        <v>200</v>
      </c>
      <c r="Q56" s="51"/>
      <c r="R56" s="51" t="s">
        <v>42</v>
      </c>
      <c r="S56" s="51" t="s">
        <v>43</v>
      </c>
      <c r="T56" s="51">
        <v>1</v>
      </c>
      <c r="U56" s="51">
        <v>823</v>
      </c>
      <c r="V56" s="51">
        <v>1890</v>
      </c>
      <c r="W56" s="51">
        <v>1</v>
      </c>
      <c r="X56" s="51">
        <v>123</v>
      </c>
      <c r="Y56" s="51">
        <v>283</v>
      </c>
      <c r="Z56" s="58"/>
    </row>
    <row r="57" ht="54" hidden="1" spans="1:26">
      <c r="A57" s="51">
        <v>52</v>
      </c>
      <c r="B57" s="51" t="s">
        <v>33</v>
      </c>
      <c r="C57" s="51" t="s">
        <v>44</v>
      </c>
      <c r="D57" s="51" t="s">
        <v>45</v>
      </c>
      <c r="E57" s="51" t="s">
        <v>233</v>
      </c>
      <c r="F57" s="51" t="s">
        <v>255</v>
      </c>
      <c r="G57" s="51" t="s">
        <v>259</v>
      </c>
      <c r="H57" s="51" t="s">
        <v>39</v>
      </c>
      <c r="I57" s="51" t="s">
        <v>257</v>
      </c>
      <c r="J57" s="51">
        <v>2025.4</v>
      </c>
      <c r="K57" s="51">
        <v>2025.11</v>
      </c>
      <c r="L57" s="51" t="s">
        <v>237</v>
      </c>
      <c r="M57" s="51" t="s">
        <v>260</v>
      </c>
      <c r="N57" s="51" t="s">
        <v>261</v>
      </c>
      <c r="O57" s="51">
        <v>55</v>
      </c>
      <c r="P57" s="51">
        <v>55</v>
      </c>
      <c r="Q57" s="51"/>
      <c r="R57" s="51" t="s">
        <v>42</v>
      </c>
      <c r="S57" s="51" t="s">
        <v>43</v>
      </c>
      <c r="T57" s="51">
        <v>1</v>
      </c>
      <c r="U57" s="51">
        <v>823</v>
      </c>
      <c r="V57" s="51">
        <v>1890</v>
      </c>
      <c r="W57" s="51">
        <v>1</v>
      </c>
      <c r="X57" s="51">
        <v>123</v>
      </c>
      <c r="Y57" s="51">
        <v>283</v>
      </c>
      <c r="Z57" s="58"/>
    </row>
    <row r="58" ht="148.5" hidden="1" spans="1:26">
      <c r="A58" s="51">
        <v>53</v>
      </c>
      <c r="B58" s="51" t="s">
        <v>33</v>
      </c>
      <c r="C58" s="51" t="s">
        <v>34</v>
      </c>
      <c r="D58" s="51" t="s">
        <v>35</v>
      </c>
      <c r="E58" s="51" t="s">
        <v>233</v>
      </c>
      <c r="F58" s="51" t="s">
        <v>262</v>
      </c>
      <c r="G58" s="51" t="s">
        <v>263</v>
      </c>
      <c r="H58" s="51" t="s">
        <v>39</v>
      </c>
      <c r="I58" s="51" t="s">
        <v>264</v>
      </c>
      <c r="J58" s="51">
        <v>2025.4</v>
      </c>
      <c r="K58" s="51">
        <v>2025.11</v>
      </c>
      <c r="L58" s="51" t="s">
        <v>237</v>
      </c>
      <c r="M58" s="51" t="s">
        <v>238</v>
      </c>
      <c r="N58" s="51" t="s">
        <v>265</v>
      </c>
      <c r="O58" s="51">
        <v>200</v>
      </c>
      <c r="P58" s="51">
        <v>200</v>
      </c>
      <c r="Q58" s="51"/>
      <c r="R58" s="51" t="s">
        <v>42</v>
      </c>
      <c r="S58" s="51" t="s">
        <v>43</v>
      </c>
      <c r="T58" s="51">
        <v>1</v>
      </c>
      <c r="U58" s="51">
        <v>260</v>
      </c>
      <c r="V58" s="51">
        <v>558</v>
      </c>
      <c r="W58" s="51">
        <v>1</v>
      </c>
      <c r="X58" s="51">
        <v>181</v>
      </c>
      <c r="Y58" s="51">
        <v>317</v>
      </c>
      <c r="Z58" s="58"/>
    </row>
    <row r="59" ht="54" hidden="1" spans="1:26">
      <c r="A59" s="51">
        <v>54</v>
      </c>
      <c r="B59" s="51" t="s">
        <v>33</v>
      </c>
      <c r="C59" s="51" t="s">
        <v>62</v>
      </c>
      <c r="D59" s="51" t="s">
        <v>63</v>
      </c>
      <c r="E59" s="51" t="s">
        <v>233</v>
      </c>
      <c r="F59" s="51" t="s">
        <v>266</v>
      </c>
      <c r="G59" s="51" t="s">
        <v>267</v>
      </c>
      <c r="H59" s="51" t="s">
        <v>39</v>
      </c>
      <c r="I59" s="51" t="s">
        <v>268</v>
      </c>
      <c r="J59" s="51">
        <v>2025.4</v>
      </c>
      <c r="K59" s="51">
        <v>2025.11</v>
      </c>
      <c r="L59" s="51" t="s">
        <v>237</v>
      </c>
      <c r="M59" s="51" t="s">
        <v>269</v>
      </c>
      <c r="N59" s="51" t="s">
        <v>270</v>
      </c>
      <c r="O59" s="51">
        <v>58</v>
      </c>
      <c r="P59" s="51">
        <v>58</v>
      </c>
      <c r="Q59" s="51"/>
      <c r="R59" s="51" t="s">
        <v>42</v>
      </c>
      <c r="S59" s="51" t="s">
        <v>43</v>
      </c>
      <c r="T59" s="51">
        <v>1</v>
      </c>
      <c r="U59" s="51">
        <v>479</v>
      </c>
      <c r="V59" s="51">
        <v>1124</v>
      </c>
      <c r="W59" s="51">
        <v>1</v>
      </c>
      <c r="X59" s="51">
        <v>30</v>
      </c>
      <c r="Y59" s="51">
        <v>50</v>
      </c>
      <c r="Z59" s="58"/>
    </row>
    <row r="60" ht="67.5" hidden="1" spans="1:26">
      <c r="A60" s="51">
        <v>55</v>
      </c>
      <c r="B60" s="51" t="s">
        <v>33</v>
      </c>
      <c r="C60" s="51" t="s">
        <v>34</v>
      </c>
      <c r="D60" s="51" t="s">
        <v>35</v>
      </c>
      <c r="E60" s="51" t="s">
        <v>271</v>
      </c>
      <c r="F60" s="51" t="s">
        <v>272</v>
      </c>
      <c r="G60" s="51" t="s">
        <v>273</v>
      </c>
      <c r="H60" s="51" t="s">
        <v>88</v>
      </c>
      <c r="I60" s="51" t="s">
        <v>272</v>
      </c>
      <c r="J60" s="51">
        <v>2025.4</v>
      </c>
      <c r="K60" s="51">
        <v>2025.11</v>
      </c>
      <c r="L60" s="51" t="s">
        <v>274</v>
      </c>
      <c r="M60" s="51" t="s">
        <v>275</v>
      </c>
      <c r="N60" s="51" t="s">
        <v>276</v>
      </c>
      <c r="O60" s="51">
        <f>SUM(P60:Q60)</f>
        <v>1350</v>
      </c>
      <c r="P60" s="51">
        <v>400</v>
      </c>
      <c r="Q60" s="51">
        <v>950</v>
      </c>
      <c r="R60" s="51" t="s">
        <v>42</v>
      </c>
      <c r="S60" s="51" t="s">
        <v>43</v>
      </c>
      <c r="T60" s="51">
        <v>1</v>
      </c>
      <c r="U60" s="51">
        <v>13</v>
      </c>
      <c r="V60" s="51">
        <v>42</v>
      </c>
      <c r="W60" s="51">
        <v>1</v>
      </c>
      <c r="X60" s="51">
        <v>13</v>
      </c>
      <c r="Y60" s="51">
        <v>42</v>
      </c>
      <c r="Z60" s="58"/>
    </row>
    <row r="61" ht="54" hidden="1" spans="1:26">
      <c r="A61" s="51">
        <v>56</v>
      </c>
      <c r="B61" s="51" t="s">
        <v>33</v>
      </c>
      <c r="C61" s="51" t="s">
        <v>34</v>
      </c>
      <c r="D61" s="51" t="s">
        <v>35</v>
      </c>
      <c r="E61" s="51" t="s">
        <v>271</v>
      </c>
      <c r="F61" s="51" t="s">
        <v>272</v>
      </c>
      <c r="G61" s="51" t="s">
        <v>277</v>
      </c>
      <c r="H61" s="51" t="s">
        <v>88</v>
      </c>
      <c r="I61" s="51" t="s">
        <v>272</v>
      </c>
      <c r="J61" s="51">
        <v>2025.4</v>
      </c>
      <c r="K61" s="51">
        <v>2025.11</v>
      </c>
      <c r="L61" s="51" t="s">
        <v>274</v>
      </c>
      <c r="M61" s="51" t="s">
        <v>278</v>
      </c>
      <c r="N61" s="51" t="s">
        <v>279</v>
      </c>
      <c r="O61" s="51">
        <v>40</v>
      </c>
      <c r="P61" s="51">
        <v>40</v>
      </c>
      <c r="Q61" s="51"/>
      <c r="R61" s="51" t="s">
        <v>42</v>
      </c>
      <c r="S61" s="51" t="s">
        <v>43</v>
      </c>
      <c r="T61" s="51">
        <v>1</v>
      </c>
      <c r="U61" s="51">
        <v>2</v>
      </c>
      <c r="V61" s="51">
        <v>4</v>
      </c>
      <c r="W61" s="51">
        <v>1</v>
      </c>
      <c r="X61" s="51">
        <v>2</v>
      </c>
      <c r="Y61" s="51">
        <v>4</v>
      </c>
      <c r="Z61" s="58"/>
    </row>
    <row r="62" ht="54" hidden="1" spans="1:26">
      <c r="A62" s="51">
        <v>57</v>
      </c>
      <c r="B62" s="51" t="s">
        <v>33</v>
      </c>
      <c r="C62" s="51" t="s">
        <v>34</v>
      </c>
      <c r="D62" s="51" t="s">
        <v>35</v>
      </c>
      <c r="E62" s="51" t="s">
        <v>271</v>
      </c>
      <c r="F62" s="51" t="s">
        <v>280</v>
      </c>
      <c r="G62" s="51" t="s">
        <v>281</v>
      </c>
      <c r="H62" s="51" t="s">
        <v>39</v>
      </c>
      <c r="I62" s="51" t="s">
        <v>280</v>
      </c>
      <c r="J62" s="51">
        <v>2025.4</v>
      </c>
      <c r="K62" s="51">
        <v>2025.11</v>
      </c>
      <c r="L62" s="51" t="s">
        <v>274</v>
      </c>
      <c r="M62" s="51" t="s">
        <v>275</v>
      </c>
      <c r="N62" s="51" t="s">
        <v>282</v>
      </c>
      <c r="O62" s="51">
        <v>200</v>
      </c>
      <c r="P62" s="51">
        <v>160</v>
      </c>
      <c r="Q62" s="51">
        <v>40</v>
      </c>
      <c r="R62" s="51" t="s">
        <v>42</v>
      </c>
      <c r="S62" s="51" t="s">
        <v>43</v>
      </c>
      <c r="T62" s="51">
        <v>1</v>
      </c>
      <c r="U62" s="51">
        <v>7</v>
      </c>
      <c r="V62" s="51">
        <v>15</v>
      </c>
      <c r="W62" s="51">
        <v>1</v>
      </c>
      <c r="X62" s="51">
        <v>7</v>
      </c>
      <c r="Y62" s="51">
        <v>15</v>
      </c>
      <c r="Z62" s="58"/>
    </row>
    <row r="63" ht="121.5" hidden="1" spans="1:26">
      <c r="A63" s="51">
        <v>58</v>
      </c>
      <c r="B63" s="51" t="s">
        <v>33</v>
      </c>
      <c r="C63" s="51" t="s">
        <v>62</v>
      </c>
      <c r="D63" s="51" t="s">
        <v>63</v>
      </c>
      <c r="E63" s="51" t="s">
        <v>271</v>
      </c>
      <c r="F63" s="51" t="s">
        <v>283</v>
      </c>
      <c r="G63" s="51" t="s">
        <v>284</v>
      </c>
      <c r="H63" s="51" t="s">
        <v>39</v>
      </c>
      <c r="I63" s="51" t="s">
        <v>283</v>
      </c>
      <c r="J63" s="51">
        <v>2025.4</v>
      </c>
      <c r="K63" s="51">
        <v>2025.11</v>
      </c>
      <c r="L63" s="51" t="s">
        <v>274</v>
      </c>
      <c r="M63" s="51" t="s">
        <v>275</v>
      </c>
      <c r="N63" s="51" t="s">
        <v>285</v>
      </c>
      <c r="O63" s="51">
        <v>70</v>
      </c>
      <c r="P63" s="51">
        <v>70</v>
      </c>
      <c r="Q63" s="51"/>
      <c r="R63" s="51" t="s">
        <v>42</v>
      </c>
      <c r="S63" s="51" t="s">
        <v>43</v>
      </c>
      <c r="T63" s="51">
        <v>1</v>
      </c>
      <c r="U63" s="51">
        <v>4</v>
      </c>
      <c r="V63" s="51">
        <v>9</v>
      </c>
      <c r="W63" s="51">
        <v>1</v>
      </c>
      <c r="X63" s="51">
        <v>4</v>
      </c>
      <c r="Y63" s="51">
        <v>9</v>
      </c>
      <c r="Z63" s="58"/>
    </row>
    <row r="64" ht="54" hidden="1" spans="1:26">
      <c r="A64" s="51">
        <v>59</v>
      </c>
      <c r="B64" s="51" t="s">
        <v>33</v>
      </c>
      <c r="C64" s="51" t="s">
        <v>44</v>
      </c>
      <c r="D64" s="51" t="s">
        <v>84</v>
      </c>
      <c r="E64" s="51" t="s">
        <v>286</v>
      </c>
      <c r="F64" s="51" t="s">
        <v>287</v>
      </c>
      <c r="G64" s="51" t="s">
        <v>288</v>
      </c>
      <c r="H64" s="51" t="s">
        <v>39</v>
      </c>
      <c r="I64" s="51" t="s">
        <v>287</v>
      </c>
      <c r="J64" s="51">
        <v>2025.4</v>
      </c>
      <c r="K64" s="51">
        <v>2025.11</v>
      </c>
      <c r="L64" s="51" t="s">
        <v>289</v>
      </c>
      <c r="M64" s="51" t="s">
        <v>290</v>
      </c>
      <c r="N64" s="51" t="s">
        <v>291</v>
      </c>
      <c r="O64" s="51">
        <v>1000</v>
      </c>
      <c r="P64" s="51">
        <v>1000</v>
      </c>
      <c r="Q64" s="51"/>
      <c r="R64" s="51" t="s">
        <v>42</v>
      </c>
      <c r="S64" s="51" t="s">
        <v>43</v>
      </c>
      <c r="T64" s="51">
        <v>1</v>
      </c>
      <c r="U64" s="51">
        <v>193</v>
      </c>
      <c r="V64" s="51">
        <v>413</v>
      </c>
      <c r="W64" s="51">
        <v>1</v>
      </c>
      <c r="X64" s="51">
        <v>193</v>
      </c>
      <c r="Y64" s="51">
        <v>413</v>
      </c>
      <c r="Z64" s="58"/>
    </row>
    <row r="65" ht="54" hidden="1" spans="1:26">
      <c r="A65" s="51">
        <v>60</v>
      </c>
      <c r="B65" s="51" t="s">
        <v>33</v>
      </c>
      <c r="C65" s="51" t="s">
        <v>44</v>
      </c>
      <c r="D65" s="51" t="s">
        <v>45</v>
      </c>
      <c r="E65" s="51" t="s">
        <v>286</v>
      </c>
      <c r="F65" s="51" t="s">
        <v>292</v>
      </c>
      <c r="G65" s="51" t="s">
        <v>293</v>
      </c>
      <c r="H65" s="51" t="s">
        <v>39</v>
      </c>
      <c r="I65" s="51" t="s">
        <v>292</v>
      </c>
      <c r="J65" s="51">
        <v>2025.4</v>
      </c>
      <c r="K65" s="51">
        <v>2025.11</v>
      </c>
      <c r="L65" s="51" t="s">
        <v>289</v>
      </c>
      <c r="M65" s="51" t="s">
        <v>294</v>
      </c>
      <c r="N65" s="51" t="s">
        <v>295</v>
      </c>
      <c r="O65" s="51">
        <v>58</v>
      </c>
      <c r="P65" s="51">
        <v>58</v>
      </c>
      <c r="Q65" s="51"/>
      <c r="R65" s="51" t="s">
        <v>42</v>
      </c>
      <c r="S65" s="51" t="s">
        <v>43</v>
      </c>
      <c r="T65" s="51">
        <v>1</v>
      </c>
      <c r="U65" s="51">
        <v>6</v>
      </c>
      <c r="V65" s="51">
        <v>14</v>
      </c>
      <c r="W65" s="51">
        <v>1</v>
      </c>
      <c r="X65" s="51">
        <v>6</v>
      </c>
      <c r="Y65" s="51">
        <v>14</v>
      </c>
      <c r="Z65" s="58"/>
    </row>
    <row r="66" ht="54" hidden="1" spans="1:26">
      <c r="A66" s="51">
        <v>61</v>
      </c>
      <c r="B66" s="51" t="s">
        <v>33</v>
      </c>
      <c r="C66" s="51" t="s">
        <v>44</v>
      </c>
      <c r="D66" s="51" t="s">
        <v>84</v>
      </c>
      <c r="E66" s="51" t="s">
        <v>286</v>
      </c>
      <c r="F66" s="51" t="s">
        <v>296</v>
      </c>
      <c r="G66" s="51" t="s">
        <v>297</v>
      </c>
      <c r="H66" s="51" t="s">
        <v>39</v>
      </c>
      <c r="I66" s="51" t="s">
        <v>296</v>
      </c>
      <c r="J66" s="51">
        <v>2025.4</v>
      </c>
      <c r="K66" s="51">
        <v>2025.11</v>
      </c>
      <c r="L66" s="51" t="s">
        <v>289</v>
      </c>
      <c r="M66" s="51" t="s">
        <v>290</v>
      </c>
      <c r="N66" s="51" t="s">
        <v>298</v>
      </c>
      <c r="O66" s="51">
        <v>198</v>
      </c>
      <c r="P66" s="51">
        <v>198</v>
      </c>
      <c r="Q66" s="51"/>
      <c r="R66" s="51" t="s">
        <v>42</v>
      </c>
      <c r="S66" s="51" t="s">
        <v>43</v>
      </c>
      <c r="T66" s="51">
        <v>1</v>
      </c>
      <c r="U66" s="51">
        <v>7</v>
      </c>
      <c r="V66" s="51">
        <v>12</v>
      </c>
      <c r="W66" s="51">
        <v>1</v>
      </c>
      <c r="X66" s="51">
        <v>7</v>
      </c>
      <c r="Y66" s="51">
        <v>12</v>
      </c>
      <c r="Z66" s="58"/>
    </row>
    <row r="67" ht="54" hidden="1" spans="1:26">
      <c r="A67" s="51">
        <v>62</v>
      </c>
      <c r="B67" s="51" t="s">
        <v>33</v>
      </c>
      <c r="C67" s="51" t="s">
        <v>62</v>
      </c>
      <c r="D67" s="51" t="s">
        <v>63</v>
      </c>
      <c r="E67" s="51" t="s">
        <v>286</v>
      </c>
      <c r="F67" s="51" t="s">
        <v>296</v>
      </c>
      <c r="G67" s="51" t="s">
        <v>299</v>
      </c>
      <c r="H67" s="51" t="s">
        <v>39</v>
      </c>
      <c r="I67" s="51" t="s">
        <v>296</v>
      </c>
      <c r="J67" s="51">
        <v>2025.4</v>
      </c>
      <c r="K67" s="51">
        <v>2025.11</v>
      </c>
      <c r="L67" s="51" t="s">
        <v>289</v>
      </c>
      <c r="M67" s="51" t="s">
        <v>290</v>
      </c>
      <c r="N67" s="51" t="s">
        <v>300</v>
      </c>
      <c r="O67" s="51">
        <v>85</v>
      </c>
      <c r="P67" s="51">
        <v>85</v>
      </c>
      <c r="Q67" s="51"/>
      <c r="R67" s="51" t="s">
        <v>42</v>
      </c>
      <c r="S67" s="51" t="s">
        <v>43</v>
      </c>
      <c r="T67" s="51">
        <v>1</v>
      </c>
      <c r="U67" s="51">
        <v>3</v>
      </c>
      <c r="V67" s="51">
        <v>7</v>
      </c>
      <c r="W67" s="51">
        <v>1</v>
      </c>
      <c r="X67" s="51">
        <v>3</v>
      </c>
      <c r="Y67" s="51">
        <v>7</v>
      </c>
      <c r="Z67" s="58"/>
    </row>
    <row r="68" ht="54" hidden="1" spans="1:26">
      <c r="A68" s="51">
        <v>63</v>
      </c>
      <c r="B68" s="51" t="s">
        <v>33</v>
      </c>
      <c r="C68" s="51" t="s">
        <v>44</v>
      </c>
      <c r="D68" s="51" t="s">
        <v>301</v>
      </c>
      <c r="E68" s="51" t="s">
        <v>286</v>
      </c>
      <c r="F68" s="51" t="s">
        <v>302</v>
      </c>
      <c r="G68" s="51" t="s">
        <v>303</v>
      </c>
      <c r="H68" s="51" t="s">
        <v>39</v>
      </c>
      <c r="I68" s="51" t="s">
        <v>302</v>
      </c>
      <c r="J68" s="51">
        <v>2025.4</v>
      </c>
      <c r="K68" s="51">
        <v>2025.11</v>
      </c>
      <c r="L68" s="51" t="s">
        <v>289</v>
      </c>
      <c r="M68" s="51" t="s">
        <v>304</v>
      </c>
      <c r="N68" s="51" t="s">
        <v>303</v>
      </c>
      <c r="O68" s="51">
        <v>37.5</v>
      </c>
      <c r="P68" s="51">
        <v>37.5</v>
      </c>
      <c r="Q68" s="51"/>
      <c r="R68" s="51" t="s">
        <v>42</v>
      </c>
      <c r="S68" s="51" t="s">
        <v>43</v>
      </c>
      <c r="T68" s="51">
        <v>1</v>
      </c>
      <c r="U68" s="51">
        <v>4</v>
      </c>
      <c r="V68" s="51">
        <v>10</v>
      </c>
      <c r="W68" s="51">
        <v>1</v>
      </c>
      <c r="X68" s="51">
        <v>4</v>
      </c>
      <c r="Y68" s="51">
        <v>10</v>
      </c>
      <c r="Z68" s="58"/>
    </row>
    <row r="69" ht="54" hidden="1" spans="1:26">
      <c r="A69" s="51">
        <v>64</v>
      </c>
      <c r="B69" s="51" t="s">
        <v>33</v>
      </c>
      <c r="C69" s="51" t="s">
        <v>44</v>
      </c>
      <c r="D69" s="51" t="s">
        <v>301</v>
      </c>
      <c r="E69" s="51" t="s">
        <v>286</v>
      </c>
      <c r="F69" s="51" t="s">
        <v>305</v>
      </c>
      <c r="G69" s="51" t="s">
        <v>303</v>
      </c>
      <c r="H69" s="51" t="s">
        <v>39</v>
      </c>
      <c r="I69" s="51" t="s">
        <v>305</v>
      </c>
      <c r="J69" s="51">
        <v>2025.4</v>
      </c>
      <c r="K69" s="51">
        <v>2025.11</v>
      </c>
      <c r="L69" s="51" t="s">
        <v>289</v>
      </c>
      <c r="M69" s="51" t="s">
        <v>306</v>
      </c>
      <c r="N69" s="51" t="s">
        <v>303</v>
      </c>
      <c r="O69" s="51">
        <v>37.5</v>
      </c>
      <c r="P69" s="51">
        <v>37.5</v>
      </c>
      <c r="Q69" s="51"/>
      <c r="R69" s="51" t="s">
        <v>42</v>
      </c>
      <c r="S69" s="51" t="s">
        <v>43</v>
      </c>
      <c r="T69" s="51">
        <v>1</v>
      </c>
      <c r="U69" s="51">
        <v>3</v>
      </c>
      <c r="V69" s="51">
        <v>5</v>
      </c>
      <c r="W69" s="51">
        <v>1</v>
      </c>
      <c r="X69" s="51">
        <v>3</v>
      </c>
      <c r="Y69" s="51">
        <v>5</v>
      </c>
      <c r="Z69" s="58"/>
    </row>
    <row r="70" ht="54" hidden="1" spans="1:26">
      <c r="A70" s="51">
        <v>65</v>
      </c>
      <c r="B70" s="51" t="s">
        <v>33</v>
      </c>
      <c r="C70" s="51" t="s">
        <v>44</v>
      </c>
      <c r="D70" s="51" t="s">
        <v>45</v>
      </c>
      <c r="E70" s="51" t="s">
        <v>286</v>
      </c>
      <c r="F70" s="51" t="s">
        <v>307</v>
      </c>
      <c r="G70" s="51" t="s">
        <v>308</v>
      </c>
      <c r="H70" s="51" t="s">
        <v>39</v>
      </c>
      <c r="I70" s="51" t="s">
        <v>309</v>
      </c>
      <c r="J70" s="51">
        <v>2025.4</v>
      </c>
      <c r="K70" s="51">
        <v>2025.11</v>
      </c>
      <c r="L70" s="51" t="s">
        <v>289</v>
      </c>
      <c r="M70" s="51" t="s">
        <v>290</v>
      </c>
      <c r="N70" s="51" t="s">
        <v>310</v>
      </c>
      <c r="O70" s="51">
        <v>60</v>
      </c>
      <c r="P70" s="51">
        <v>60</v>
      </c>
      <c r="Q70" s="51"/>
      <c r="R70" s="51" t="s">
        <v>42</v>
      </c>
      <c r="S70" s="51" t="s">
        <v>43</v>
      </c>
      <c r="T70" s="51">
        <v>1</v>
      </c>
      <c r="U70" s="51">
        <v>10</v>
      </c>
      <c r="V70" s="51">
        <v>15</v>
      </c>
      <c r="W70" s="51">
        <v>1</v>
      </c>
      <c r="X70" s="51">
        <v>3</v>
      </c>
      <c r="Y70" s="51">
        <v>6</v>
      </c>
      <c r="Z70" s="58"/>
    </row>
    <row r="71" ht="54" hidden="1" spans="1:26">
      <c r="A71" s="51">
        <v>66</v>
      </c>
      <c r="B71" s="51" t="s">
        <v>33</v>
      </c>
      <c r="C71" s="51" t="s">
        <v>34</v>
      </c>
      <c r="D71" s="51" t="s">
        <v>35</v>
      </c>
      <c r="E71" s="51" t="s">
        <v>286</v>
      </c>
      <c r="F71" s="51" t="s">
        <v>311</v>
      </c>
      <c r="G71" s="51" t="s">
        <v>312</v>
      </c>
      <c r="H71" s="51" t="s">
        <v>39</v>
      </c>
      <c r="I71" s="51" t="s">
        <v>311</v>
      </c>
      <c r="J71" s="51" t="s">
        <v>183</v>
      </c>
      <c r="K71" s="51" t="s">
        <v>313</v>
      </c>
      <c r="L71" s="51" t="s">
        <v>289</v>
      </c>
      <c r="M71" s="51" t="s">
        <v>314</v>
      </c>
      <c r="N71" s="51" t="s">
        <v>315</v>
      </c>
      <c r="O71" s="51">
        <v>58.5</v>
      </c>
      <c r="P71" s="51">
        <v>58.5</v>
      </c>
      <c r="Q71" s="51"/>
      <c r="R71" s="51" t="s">
        <v>42</v>
      </c>
      <c r="S71" s="51" t="s">
        <v>43</v>
      </c>
      <c r="T71" s="51">
        <v>1</v>
      </c>
      <c r="U71" s="51">
        <v>5</v>
      </c>
      <c r="V71" s="51">
        <v>5</v>
      </c>
      <c r="W71" s="51">
        <v>1</v>
      </c>
      <c r="X71" s="51">
        <v>5</v>
      </c>
      <c r="Y71" s="51">
        <v>5</v>
      </c>
      <c r="Z71" s="58"/>
    </row>
    <row r="72" ht="54" hidden="1" spans="1:26">
      <c r="A72" s="51">
        <v>67</v>
      </c>
      <c r="B72" s="51" t="s">
        <v>33</v>
      </c>
      <c r="C72" s="51" t="s">
        <v>44</v>
      </c>
      <c r="D72" s="51" t="s">
        <v>84</v>
      </c>
      <c r="E72" s="51" t="s">
        <v>286</v>
      </c>
      <c r="F72" s="51" t="s">
        <v>311</v>
      </c>
      <c r="G72" s="51" t="s">
        <v>316</v>
      </c>
      <c r="H72" s="51" t="s">
        <v>39</v>
      </c>
      <c r="I72" s="51" t="s">
        <v>311</v>
      </c>
      <c r="J72" s="51">
        <v>2025.4</v>
      </c>
      <c r="K72" s="51">
        <v>2025.11</v>
      </c>
      <c r="L72" s="51" t="s">
        <v>289</v>
      </c>
      <c r="M72" s="51" t="s">
        <v>290</v>
      </c>
      <c r="N72" s="51" t="s">
        <v>317</v>
      </c>
      <c r="O72" s="51">
        <v>298</v>
      </c>
      <c r="P72" s="51">
        <v>298</v>
      </c>
      <c r="Q72" s="51"/>
      <c r="R72" s="51" t="s">
        <v>42</v>
      </c>
      <c r="S72" s="51" t="s">
        <v>43</v>
      </c>
      <c r="T72" s="51">
        <v>1</v>
      </c>
      <c r="U72" s="51">
        <v>5</v>
      </c>
      <c r="V72" s="51">
        <v>5</v>
      </c>
      <c r="W72" s="51">
        <v>1</v>
      </c>
      <c r="X72" s="51">
        <v>5</v>
      </c>
      <c r="Y72" s="51">
        <v>5</v>
      </c>
      <c r="Z72" s="58"/>
    </row>
    <row r="73" ht="54" hidden="1" spans="1:26">
      <c r="A73" s="51">
        <v>68</v>
      </c>
      <c r="B73" s="51" t="s">
        <v>33</v>
      </c>
      <c r="C73" s="51" t="s">
        <v>44</v>
      </c>
      <c r="D73" s="51" t="s">
        <v>84</v>
      </c>
      <c r="E73" s="51" t="s">
        <v>286</v>
      </c>
      <c r="F73" s="51" t="s">
        <v>318</v>
      </c>
      <c r="G73" s="51" t="s">
        <v>319</v>
      </c>
      <c r="H73" s="51" t="s">
        <v>39</v>
      </c>
      <c r="I73" s="51" t="s">
        <v>318</v>
      </c>
      <c r="J73" s="51" t="s">
        <v>183</v>
      </c>
      <c r="K73" s="51" t="s">
        <v>313</v>
      </c>
      <c r="L73" s="51" t="s">
        <v>289</v>
      </c>
      <c r="M73" s="51" t="s">
        <v>320</v>
      </c>
      <c r="N73" s="51" t="s">
        <v>321</v>
      </c>
      <c r="O73" s="51">
        <v>55</v>
      </c>
      <c r="P73" s="51">
        <v>55</v>
      </c>
      <c r="Q73" s="51"/>
      <c r="R73" s="51" t="s">
        <v>42</v>
      </c>
      <c r="S73" s="51" t="s">
        <v>43</v>
      </c>
      <c r="T73" s="51">
        <v>1</v>
      </c>
      <c r="U73" s="51">
        <v>3</v>
      </c>
      <c r="V73" s="51">
        <v>3</v>
      </c>
      <c r="W73" s="51">
        <v>1</v>
      </c>
      <c r="X73" s="51">
        <v>3</v>
      </c>
      <c r="Y73" s="51">
        <v>3</v>
      </c>
      <c r="Z73" s="58"/>
    </row>
    <row r="74" ht="54" hidden="1" spans="1:26">
      <c r="A74" s="51">
        <v>69</v>
      </c>
      <c r="B74" s="51" t="s">
        <v>33</v>
      </c>
      <c r="C74" s="51" t="s">
        <v>34</v>
      </c>
      <c r="D74" s="51" t="s">
        <v>35</v>
      </c>
      <c r="E74" s="51" t="s">
        <v>286</v>
      </c>
      <c r="F74" s="51" t="s">
        <v>322</v>
      </c>
      <c r="G74" s="51" t="s">
        <v>323</v>
      </c>
      <c r="H74" s="51" t="s">
        <v>39</v>
      </c>
      <c r="I74" s="51" t="s">
        <v>322</v>
      </c>
      <c r="J74" s="51">
        <v>2025.4</v>
      </c>
      <c r="K74" s="51">
        <v>2025.11</v>
      </c>
      <c r="L74" s="51" t="s">
        <v>289</v>
      </c>
      <c r="M74" s="51" t="s">
        <v>324</v>
      </c>
      <c r="N74" s="51" t="s">
        <v>325</v>
      </c>
      <c r="O74" s="51">
        <v>50</v>
      </c>
      <c r="P74" s="51">
        <v>50</v>
      </c>
      <c r="Q74" s="51"/>
      <c r="R74" s="51" t="s">
        <v>42</v>
      </c>
      <c r="S74" s="51" t="s">
        <v>43</v>
      </c>
      <c r="T74" s="51">
        <v>1</v>
      </c>
      <c r="U74" s="51">
        <v>5</v>
      </c>
      <c r="V74" s="51">
        <v>5</v>
      </c>
      <c r="W74" s="51">
        <v>1</v>
      </c>
      <c r="X74" s="51">
        <v>5</v>
      </c>
      <c r="Y74" s="51">
        <v>5</v>
      </c>
      <c r="Z74" s="58"/>
    </row>
    <row r="75" ht="54" hidden="1" spans="1:26">
      <c r="A75" s="51">
        <v>70</v>
      </c>
      <c r="B75" s="51" t="s">
        <v>33</v>
      </c>
      <c r="C75" s="51" t="s">
        <v>34</v>
      </c>
      <c r="D75" s="51" t="s">
        <v>35</v>
      </c>
      <c r="E75" s="51" t="s">
        <v>286</v>
      </c>
      <c r="F75" s="51" t="s">
        <v>322</v>
      </c>
      <c r="G75" s="51" t="s">
        <v>326</v>
      </c>
      <c r="H75" s="51" t="s">
        <v>39</v>
      </c>
      <c r="I75" s="51" t="s">
        <v>322</v>
      </c>
      <c r="J75" s="51">
        <v>2025.4</v>
      </c>
      <c r="K75" s="51">
        <v>2025.11</v>
      </c>
      <c r="L75" s="51" t="s">
        <v>289</v>
      </c>
      <c r="M75" s="51" t="s">
        <v>290</v>
      </c>
      <c r="N75" s="51" t="s">
        <v>327</v>
      </c>
      <c r="O75" s="51">
        <v>290</v>
      </c>
      <c r="P75" s="51">
        <v>290</v>
      </c>
      <c r="Q75" s="51"/>
      <c r="R75" s="51" t="s">
        <v>42</v>
      </c>
      <c r="S75" s="51" t="s">
        <v>43</v>
      </c>
      <c r="T75" s="51">
        <v>1</v>
      </c>
      <c r="U75" s="51">
        <v>10</v>
      </c>
      <c r="V75" s="51">
        <v>10</v>
      </c>
      <c r="W75" s="51">
        <v>1</v>
      </c>
      <c r="X75" s="51">
        <v>10</v>
      </c>
      <c r="Y75" s="51">
        <v>10</v>
      </c>
      <c r="Z75" s="58"/>
    </row>
    <row r="76" ht="67.5" hidden="1" spans="1:26">
      <c r="A76" s="51">
        <v>71</v>
      </c>
      <c r="B76" s="51" t="s">
        <v>33</v>
      </c>
      <c r="C76" s="51" t="s">
        <v>34</v>
      </c>
      <c r="D76" s="51" t="s">
        <v>35</v>
      </c>
      <c r="E76" s="51" t="s">
        <v>286</v>
      </c>
      <c r="F76" s="51" t="s">
        <v>328</v>
      </c>
      <c r="G76" s="51" t="s">
        <v>329</v>
      </c>
      <c r="H76" s="51" t="s">
        <v>39</v>
      </c>
      <c r="I76" s="51" t="s">
        <v>328</v>
      </c>
      <c r="J76" s="51">
        <v>2025.4</v>
      </c>
      <c r="K76" s="51">
        <v>2025.11</v>
      </c>
      <c r="L76" s="51" t="s">
        <v>289</v>
      </c>
      <c r="M76" s="51" t="s">
        <v>290</v>
      </c>
      <c r="N76" s="51" t="s">
        <v>330</v>
      </c>
      <c r="O76" s="51">
        <v>155</v>
      </c>
      <c r="P76" s="51">
        <v>155</v>
      </c>
      <c r="Q76" s="51"/>
      <c r="R76" s="51" t="s">
        <v>42</v>
      </c>
      <c r="S76" s="51" t="s">
        <v>43</v>
      </c>
      <c r="T76" s="51">
        <v>1</v>
      </c>
      <c r="U76" s="51">
        <v>8</v>
      </c>
      <c r="V76" s="51">
        <v>15</v>
      </c>
      <c r="W76" s="51">
        <v>1</v>
      </c>
      <c r="X76" s="51">
        <v>8</v>
      </c>
      <c r="Y76" s="51">
        <v>15</v>
      </c>
      <c r="Z76" s="58"/>
    </row>
    <row r="77" ht="54" hidden="1" spans="1:26">
      <c r="A77" s="51">
        <v>72</v>
      </c>
      <c r="B77" s="51" t="s">
        <v>33</v>
      </c>
      <c r="C77" s="51" t="s">
        <v>44</v>
      </c>
      <c r="D77" s="51" t="s">
        <v>45</v>
      </c>
      <c r="E77" s="51" t="s">
        <v>331</v>
      </c>
      <c r="F77" s="51" t="s">
        <v>332</v>
      </c>
      <c r="G77" s="51" t="s">
        <v>333</v>
      </c>
      <c r="H77" s="51" t="s">
        <v>88</v>
      </c>
      <c r="I77" s="51" t="s">
        <v>332</v>
      </c>
      <c r="J77" s="51">
        <v>2025.4</v>
      </c>
      <c r="K77" s="51">
        <v>2025.11</v>
      </c>
      <c r="L77" s="51" t="s">
        <v>334</v>
      </c>
      <c r="M77" s="51" t="s">
        <v>335</v>
      </c>
      <c r="N77" s="51" t="s">
        <v>336</v>
      </c>
      <c r="O77" s="51">
        <v>520</v>
      </c>
      <c r="P77" s="51">
        <v>520</v>
      </c>
      <c r="Q77" s="51"/>
      <c r="R77" s="51" t="s">
        <v>42</v>
      </c>
      <c r="S77" s="51" t="s">
        <v>43</v>
      </c>
      <c r="T77" s="51">
        <v>1</v>
      </c>
      <c r="U77" s="51">
        <v>20</v>
      </c>
      <c r="V77" s="51">
        <v>59</v>
      </c>
      <c r="W77" s="51">
        <v>1</v>
      </c>
      <c r="X77" s="51">
        <v>20</v>
      </c>
      <c r="Y77" s="51">
        <v>59</v>
      </c>
      <c r="Z77" s="58"/>
    </row>
    <row r="78" ht="81" hidden="1" spans="1:26">
      <c r="A78" s="51">
        <v>73</v>
      </c>
      <c r="B78" s="51" t="s">
        <v>33</v>
      </c>
      <c r="C78" s="51" t="s">
        <v>44</v>
      </c>
      <c r="D78" s="51" t="s">
        <v>45</v>
      </c>
      <c r="E78" s="51" t="s">
        <v>331</v>
      </c>
      <c r="F78" s="51" t="s">
        <v>337</v>
      </c>
      <c r="G78" s="51" t="s">
        <v>338</v>
      </c>
      <c r="H78" s="51" t="s">
        <v>39</v>
      </c>
      <c r="I78" s="51" t="s">
        <v>337</v>
      </c>
      <c r="J78" s="51">
        <v>2025.4</v>
      </c>
      <c r="K78" s="51">
        <v>2025.11</v>
      </c>
      <c r="L78" s="51" t="s">
        <v>334</v>
      </c>
      <c r="M78" s="51" t="s">
        <v>335</v>
      </c>
      <c r="N78" s="51" t="s">
        <v>339</v>
      </c>
      <c r="O78" s="51">
        <v>270</v>
      </c>
      <c r="P78" s="51">
        <v>150</v>
      </c>
      <c r="Q78" s="51">
        <v>120</v>
      </c>
      <c r="R78" s="51" t="s">
        <v>42</v>
      </c>
      <c r="S78" s="51" t="s">
        <v>43</v>
      </c>
      <c r="T78" s="51">
        <v>1</v>
      </c>
      <c r="U78" s="51">
        <v>6</v>
      </c>
      <c r="V78" s="51">
        <v>12</v>
      </c>
      <c r="W78" s="51">
        <v>1</v>
      </c>
      <c r="X78" s="51">
        <v>6</v>
      </c>
      <c r="Y78" s="51">
        <v>12</v>
      </c>
      <c r="Z78" s="58"/>
    </row>
    <row r="79" ht="67.5" hidden="1" spans="1:26">
      <c r="A79" s="51">
        <v>74</v>
      </c>
      <c r="B79" s="51" t="s">
        <v>33</v>
      </c>
      <c r="C79" s="51" t="s">
        <v>44</v>
      </c>
      <c r="D79" s="51" t="s">
        <v>45</v>
      </c>
      <c r="E79" s="51" t="s">
        <v>331</v>
      </c>
      <c r="F79" s="51" t="s">
        <v>340</v>
      </c>
      <c r="G79" s="51" t="s">
        <v>341</v>
      </c>
      <c r="H79" s="51" t="s">
        <v>39</v>
      </c>
      <c r="I79" s="51" t="s">
        <v>340</v>
      </c>
      <c r="J79" s="51">
        <v>2025.4</v>
      </c>
      <c r="K79" s="51">
        <v>2025.11</v>
      </c>
      <c r="L79" s="51" t="s">
        <v>334</v>
      </c>
      <c r="M79" s="51" t="s">
        <v>342</v>
      </c>
      <c r="N79" s="51" t="s">
        <v>343</v>
      </c>
      <c r="O79" s="51">
        <v>90</v>
      </c>
      <c r="P79" s="51">
        <v>58</v>
      </c>
      <c r="Q79" s="51">
        <v>32</v>
      </c>
      <c r="R79" s="51" t="s">
        <v>42</v>
      </c>
      <c r="S79" s="51" t="s">
        <v>43</v>
      </c>
      <c r="T79" s="51">
        <v>1</v>
      </c>
      <c r="U79" s="51">
        <v>5</v>
      </c>
      <c r="V79" s="51">
        <v>12</v>
      </c>
      <c r="W79" s="51">
        <v>1</v>
      </c>
      <c r="X79" s="51">
        <v>5</v>
      </c>
      <c r="Y79" s="51">
        <v>12</v>
      </c>
      <c r="Z79" s="58"/>
    </row>
    <row r="80" ht="54" hidden="1" spans="1:26">
      <c r="A80" s="51">
        <v>75</v>
      </c>
      <c r="B80" s="51" t="s">
        <v>33</v>
      </c>
      <c r="C80" s="51" t="s">
        <v>44</v>
      </c>
      <c r="D80" s="51" t="s">
        <v>113</v>
      </c>
      <c r="E80" s="51" t="s">
        <v>331</v>
      </c>
      <c r="F80" s="51" t="s">
        <v>344</v>
      </c>
      <c r="G80" s="51" t="s">
        <v>345</v>
      </c>
      <c r="H80" s="51" t="s">
        <v>39</v>
      </c>
      <c r="I80" s="51" t="s">
        <v>344</v>
      </c>
      <c r="J80" s="51">
        <v>2025.4</v>
      </c>
      <c r="K80" s="51">
        <v>2025.11</v>
      </c>
      <c r="L80" s="51" t="s">
        <v>334</v>
      </c>
      <c r="M80" s="51" t="s">
        <v>346</v>
      </c>
      <c r="N80" s="51" t="s">
        <v>347</v>
      </c>
      <c r="O80" s="51">
        <v>42</v>
      </c>
      <c r="P80" s="51">
        <v>42</v>
      </c>
      <c r="Q80" s="51"/>
      <c r="R80" s="51" t="s">
        <v>42</v>
      </c>
      <c r="S80" s="51" t="s">
        <v>43</v>
      </c>
      <c r="T80" s="51">
        <v>1</v>
      </c>
      <c r="U80" s="51">
        <v>4</v>
      </c>
      <c r="V80" s="51">
        <v>9</v>
      </c>
      <c r="W80" s="51">
        <v>1</v>
      </c>
      <c r="X80" s="51">
        <v>4</v>
      </c>
      <c r="Y80" s="51">
        <v>9</v>
      </c>
      <c r="Z80" s="58"/>
    </row>
    <row r="81" ht="121.5" hidden="1" spans="1:26">
      <c r="A81" s="51">
        <v>76</v>
      </c>
      <c r="B81" s="51" t="s">
        <v>33</v>
      </c>
      <c r="C81" s="51" t="s">
        <v>34</v>
      </c>
      <c r="D81" s="51" t="s">
        <v>35</v>
      </c>
      <c r="E81" s="51" t="s">
        <v>348</v>
      </c>
      <c r="F81" s="51" t="s">
        <v>349</v>
      </c>
      <c r="G81" s="51" t="s">
        <v>350</v>
      </c>
      <c r="H81" s="51" t="s">
        <v>39</v>
      </c>
      <c r="I81" s="51" t="s">
        <v>351</v>
      </c>
      <c r="J81" s="51">
        <v>2025.4</v>
      </c>
      <c r="K81" s="51">
        <v>2025.11</v>
      </c>
      <c r="L81" s="51" t="s">
        <v>348</v>
      </c>
      <c r="M81" s="51" t="s">
        <v>352</v>
      </c>
      <c r="N81" s="51" t="s">
        <v>353</v>
      </c>
      <c r="O81" s="51">
        <v>1079.24</v>
      </c>
      <c r="P81" s="51">
        <v>887.74</v>
      </c>
      <c r="Q81" s="51">
        <v>191.5</v>
      </c>
      <c r="R81" s="51" t="s">
        <v>42</v>
      </c>
      <c r="S81" s="51" t="s">
        <v>43</v>
      </c>
      <c r="T81" s="51">
        <v>1</v>
      </c>
      <c r="U81" s="51">
        <v>12</v>
      </c>
      <c r="V81" s="51">
        <v>23</v>
      </c>
      <c r="W81" s="51">
        <v>1</v>
      </c>
      <c r="X81" s="51">
        <v>12</v>
      </c>
      <c r="Y81" s="51">
        <v>12</v>
      </c>
      <c r="Z81" s="58"/>
    </row>
    <row r="82" ht="54" hidden="1" spans="1:26">
      <c r="A82" s="51">
        <v>77</v>
      </c>
      <c r="B82" s="51" t="s">
        <v>33</v>
      </c>
      <c r="C82" s="51" t="s">
        <v>44</v>
      </c>
      <c r="D82" s="51" t="s">
        <v>84</v>
      </c>
      <c r="E82" s="51" t="s">
        <v>348</v>
      </c>
      <c r="F82" s="51" t="s">
        <v>354</v>
      </c>
      <c r="G82" s="51" t="s">
        <v>355</v>
      </c>
      <c r="H82" s="51" t="s">
        <v>356</v>
      </c>
      <c r="I82" s="51" t="s">
        <v>357</v>
      </c>
      <c r="J82" s="51">
        <v>2025.4</v>
      </c>
      <c r="K82" s="51">
        <v>2025.11</v>
      </c>
      <c r="L82" s="51" t="s">
        <v>348</v>
      </c>
      <c r="M82" s="51" t="s">
        <v>358</v>
      </c>
      <c r="N82" s="51" t="s">
        <v>359</v>
      </c>
      <c r="O82" s="51">
        <v>387</v>
      </c>
      <c r="P82" s="51">
        <v>357</v>
      </c>
      <c r="Q82" s="51">
        <v>30</v>
      </c>
      <c r="R82" s="51" t="s">
        <v>42</v>
      </c>
      <c r="S82" s="51" t="s">
        <v>43</v>
      </c>
      <c r="T82" s="51">
        <v>1</v>
      </c>
      <c r="U82" s="51">
        <v>6</v>
      </c>
      <c r="V82" s="51">
        <v>12</v>
      </c>
      <c r="W82" s="51">
        <v>1</v>
      </c>
      <c r="X82" s="51">
        <v>1</v>
      </c>
      <c r="Y82" s="51">
        <v>3</v>
      </c>
      <c r="Z82" s="58"/>
    </row>
    <row r="83" ht="54" hidden="1" spans="1:26">
      <c r="A83" s="51">
        <v>78</v>
      </c>
      <c r="B83" s="51" t="s">
        <v>33</v>
      </c>
      <c r="C83" s="51" t="s">
        <v>360</v>
      </c>
      <c r="D83" s="51" t="s">
        <v>361</v>
      </c>
      <c r="E83" s="51" t="s">
        <v>362</v>
      </c>
      <c r="F83" s="51" t="s">
        <v>363</v>
      </c>
      <c r="G83" s="51" t="s">
        <v>361</v>
      </c>
      <c r="H83" s="51" t="s">
        <v>39</v>
      </c>
      <c r="I83" s="51" t="s">
        <v>363</v>
      </c>
      <c r="J83" s="51">
        <v>2025.4</v>
      </c>
      <c r="K83" s="51">
        <v>2025.11</v>
      </c>
      <c r="L83" s="51" t="s">
        <v>362</v>
      </c>
      <c r="M83" s="51" t="s">
        <v>362</v>
      </c>
      <c r="N83" s="51" t="s">
        <v>364</v>
      </c>
      <c r="O83" s="51">
        <v>400</v>
      </c>
      <c r="P83" s="51">
        <v>400</v>
      </c>
      <c r="Q83" s="51"/>
      <c r="R83" s="51" t="s">
        <v>42</v>
      </c>
      <c r="S83" s="51" t="s">
        <v>43</v>
      </c>
      <c r="T83" s="51">
        <v>249</v>
      </c>
      <c r="U83" s="51">
        <v>2000</v>
      </c>
      <c r="V83" s="51">
        <v>8000</v>
      </c>
      <c r="W83" s="51">
        <v>249</v>
      </c>
      <c r="X83" s="51">
        <v>2000</v>
      </c>
      <c r="Y83" s="51">
        <v>8000</v>
      </c>
      <c r="Z83" s="58"/>
    </row>
    <row r="84" ht="54" hidden="1" spans="1:26">
      <c r="A84" s="51">
        <v>79</v>
      </c>
      <c r="B84" s="51" t="s">
        <v>33</v>
      </c>
      <c r="C84" s="51" t="s">
        <v>44</v>
      </c>
      <c r="D84" s="51" t="s">
        <v>113</v>
      </c>
      <c r="E84" s="51" t="s">
        <v>362</v>
      </c>
      <c r="F84" s="51" t="s">
        <v>363</v>
      </c>
      <c r="G84" s="51" t="s">
        <v>365</v>
      </c>
      <c r="H84" s="51" t="s">
        <v>39</v>
      </c>
      <c r="I84" s="51" t="s">
        <v>363</v>
      </c>
      <c r="J84" s="51">
        <v>2025.4</v>
      </c>
      <c r="K84" s="51">
        <v>2025.11</v>
      </c>
      <c r="L84" s="51" t="s">
        <v>362</v>
      </c>
      <c r="M84" s="51" t="s">
        <v>362</v>
      </c>
      <c r="N84" s="51" t="s">
        <v>366</v>
      </c>
      <c r="O84" s="51">
        <v>1500</v>
      </c>
      <c r="P84" s="51">
        <v>1500</v>
      </c>
      <c r="Q84" s="51"/>
      <c r="R84" s="51" t="s">
        <v>42</v>
      </c>
      <c r="S84" s="51" t="s">
        <v>43</v>
      </c>
      <c r="T84" s="51">
        <v>249</v>
      </c>
      <c r="U84" s="51">
        <v>20000</v>
      </c>
      <c r="V84" s="51">
        <v>50000</v>
      </c>
      <c r="W84" s="51">
        <v>249</v>
      </c>
      <c r="X84" s="51">
        <v>20000</v>
      </c>
      <c r="Y84" s="51">
        <v>50000</v>
      </c>
      <c r="Z84" s="58"/>
    </row>
    <row r="85" ht="54" hidden="1" spans="1:26">
      <c r="A85" s="51">
        <v>80</v>
      </c>
      <c r="B85" s="51" t="s">
        <v>33</v>
      </c>
      <c r="C85" s="51" t="s">
        <v>62</v>
      </c>
      <c r="D85" s="51" t="s">
        <v>367</v>
      </c>
      <c r="E85" s="51" t="s">
        <v>368</v>
      </c>
      <c r="F85" s="51" t="s">
        <v>369</v>
      </c>
      <c r="G85" s="51" t="s">
        <v>370</v>
      </c>
      <c r="H85" s="51" t="s">
        <v>39</v>
      </c>
      <c r="I85" s="51" t="s">
        <v>369</v>
      </c>
      <c r="J85" s="51">
        <v>2025.4</v>
      </c>
      <c r="K85" s="51">
        <v>2025.11</v>
      </c>
      <c r="L85" s="51" t="s">
        <v>371</v>
      </c>
      <c r="M85" s="51" t="s">
        <v>371</v>
      </c>
      <c r="N85" s="51" t="s">
        <v>372</v>
      </c>
      <c r="O85" s="51">
        <v>20</v>
      </c>
      <c r="P85" s="51">
        <v>20</v>
      </c>
      <c r="Q85" s="51"/>
      <c r="R85" s="51" t="s">
        <v>42</v>
      </c>
      <c r="S85" s="51" t="s">
        <v>43</v>
      </c>
      <c r="T85" s="51">
        <v>5</v>
      </c>
      <c r="U85" s="51">
        <v>0</v>
      </c>
      <c r="V85" s="51">
        <v>0</v>
      </c>
      <c r="W85" s="51">
        <v>5</v>
      </c>
      <c r="X85" s="51">
        <v>0</v>
      </c>
      <c r="Y85" s="51">
        <v>0</v>
      </c>
      <c r="Z85" s="58"/>
    </row>
    <row r="86" ht="256.5" hidden="1" spans="1:26">
      <c r="A86" s="51">
        <v>81</v>
      </c>
      <c r="B86" s="51" t="s">
        <v>373</v>
      </c>
      <c r="C86" s="51" t="s">
        <v>374</v>
      </c>
      <c r="D86" s="51" t="s">
        <v>375</v>
      </c>
      <c r="E86" s="51" t="s">
        <v>36</v>
      </c>
      <c r="F86" s="51" t="s">
        <v>376</v>
      </c>
      <c r="G86" s="51" t="s">
        <v>377</v>
      </c>
      <c r="H86" s="51" t="s">
        <v>39</v>
      </c>
      <c r="I86" s="51" t="s">
        <v>378</v>
      </c>
      <c r="J86" s="51">
        <v>2024.5</v>
      </c>
      <c r="K86" s="51">
        <v>2025.11</v>
      </c>
      <c r="L86" s="51" t="s">
        <v>379</v>
      </c>
      <c r="M86" s="51" t="s">
        <v>380</v>
      </c>
      <c r="N86" s="51" t="s">
        <v>381</v>
      </c>
      <c r="O86" s="51">
        <v>251.4763</v>
      </c>
      <c r="P86" s="51">
        <v>251.4763</v>
      </c>
      <c r="Q86" s="51"/>
      <c r="R86" s="51" t="s">
        <v>382</v>
      </c>
      <c r="S86" s="51" t="s">
        <v>383</v>
      </c>
      <c r="T86" s="51">
        <v>1</v>
      </c>
      <c r="U86" s="51">
        <v>72</v>
      </c>
      <c r="V86" s="51">
        <v>178</v>
      </c>
      <c r="W86" s="51">
        <v>1</v>
      </c>
      <c r="X86" s="51">
        <v>10</v>
      </c>
      <c r="Y86" s="51">
        <v>30</v>
      </c>
      <c r="Z86" s="51"/>
    </row>
    <row r="87" ht="108" hidden="1" spans="1:26">
      <c r="A87" s="51">
        <v>82</v>
      </c>
      <c r="B87" s="51" t="s">
        <v>373</v>
      </c>
      <c r="C87" s="51" t="s">
        <v>374</v>
      </c>
      <c r="D87" s="51" t="s">
        <v>384</v>
      </c>
      <c r="E87" s="51" t="s">
        <v>36</v>
      </c>
      <c r="F87" s="51" t="s">
        <v>376</v>
      </c>
      <c r="G87" s="51" t="s">
        <v>385</v>
      </c>
      <c r="H87" s="51" t="s">
        <v>39</v>
      </c>
      <c r="I87" s="51" t="s">
        <v>386</v>
      </c>
      <c r="J87" s="51">
        <v>2024.5</v>
      </c>
      <c r="K87" s="51">
        <v>2025.11</v>
      </c>
      <c r="L87" s="51" t="s">
        <v>379</v>
      </c>
      <c r="M87" s="51" t="s">
        <v>380</v>
      </c>
      <c r="N87" s="51" t="s">
        <v>387</v>
      </c>
      <c r="O87" s="51">
        <v>109</v>
      </c>
      <c r="P87" s="51">
        <v>109</v>
      </c>
      <c r="Q87" s="51"/>
      <c r="R87" s="51" t="s">
        <v>388</v>
      </c>
      <c r="S87" s="51" t="s">
        <v>383</v>
      </c>
      <c r="T87" s="51">
        <v>1</v>
      </c>
      <c r="U87" s="51">
        <v>803</v>
      </c>
      <c r="V87" s="51">
        <v>1513</v>
      </c>
      <c r="W87" s="51">
        <v>1</v>
      </c>
      <c r="X87" s="51">
        <v>133</v>
      </c>
      <c r="Y87" s="51">
        <v>234</v>
      </c>
      <c r="Z87" s="51"/>
    </row>
    <row r="88" ht="27" hidden="1" spans="1:26">
      <c r="A88" s="51">
        <v>83</v>
      </c>
      <c r="B88" s="51" t="s">
        <v>373</v>
      </c>
      <c r="C88" s="51" t="s">
        <v>374</v>
      </c>
      <c r="D88" s="51" t="s">
        <v>389</v>
      </c>
      <c r="E88" s="51" t="s">
        <v>36</v>
      </c>
      <c r="F88" s="51" t="s">
        <v>376</v>
      </c>
      <c r="G88" s="51" t="s">
        <v>390</v>
      </c>
      <c r="H88" s="51" t="s">
        <v>39</v>
      </c>
      <c r="I88" s="51" t="s">
        <v>376</v>
      </c>
      <c r="J88" s="51">
        <v>2024.5</v>
      </c>
      <c r="K88" s="51">
        <v>2025.11</v>
      </c>
      <c r="L88" s="51" t="s">
        <v>376</v>
      </c>
      <c r="M88" s="51" t="s">
        <v>391</v>
      </c>
      <c r="N88" s="51" t="s">
        <v>392</v>
      </c>
      <c r="O88" s="51">
        <v>40</v>
      </c>
      <c r="P88" s="51">
        <v>40</v>
      </c>
      <c r="Q88" s="51"/>
      <c r="R88" s="51" t="s">
        <v>393</v>
      </c>
      <c r="S88" s="51" t="s">
        <v>383</v>
      </c>
      <c r="T88" s="51">
        <v>1</v>
      </c>
      <c r="U88" s="51">
        <v>808</v>
      </c>
      <c r="V88" s="51">
        <v>1513</v>
      </c>
      <c r="W88" s="51">
        <v>1</v>
      </c>
      <c r="X88" s="51">
        <v>149</v>
      </c>
      <c r="Y88" s="51">
        <v>265</v>
      </c>
      <c r="Z88" s="51"/>
    </row>
    <row r="89" ht="54" hidden="1" spans="1:26">
      <c r="A89" s="51">
        <v>84</v>
      </c>
      <c r="B89" s="51" t="s">
        <v>373</v>
      </c>
      <c r="C89" s="51" t="s">
        <v>374</v>
      </c>
      <c r="D89" s="51" t="s">
        <v>375</v>
      </c>
      <c r="E89" s="51" t="s">
        <v>36</v>
      </c>
      <c r="F89" s="51" t="s">
        <v>394</v>
      </c>
      <c r="G89" s="51" t="s">
        <v>395</v>
      </c>
      <c r="H89" s="51" t="s">
        <v>39</v>
      </c>
      <c r="I89" s="51" t="s">
        <v>394</v>
      </c>
      <c r="J89" s="51">
        <v>2024.5</v>
      </c>
      <c r="K89" s="51">
        <v>2025.11</v>
      </c>
      <c r="L89" s="51" t="s">
        <v>396</v>
      </c>
      <c r="M89" s="51" t="s">
        <v>397</v>
      </c>
      <c r="N89" s="51" t="s">
        <v>398</v>
      </c>
      <c r="O89" s="51">
        <v>58</v>
      </c>
      <c r="P89" s="51">
        <v>58</v>
      </c>
      <c r="Q89" s="51"/>
      <c r="R89" s="51" t="s">
        <v>399</v>
      </c>
      <c r="S89" s="51" t="s">
        <v>383</v>
      </c>
      <c r="T89" s="51">
        <v>1</v>
      </c>
      <c r="U89" s="51">
        <v>305</v>
      </c>
      <c r="V89" s="51">
        <v>780</v>
      </c>
      <c r="W89" s="51">
        <v>1</v>
      </c>
      <c r="X89" s="51">
        <v>51</v>
      </c>
      <c r="Y89" s="51">
        <v>91</v>
      </c>
      <c r="Z89" s="51"/>
    </row>
    <row r="90" ht="54" hidden="1" spans="1:26">
      <c r="A90" s="51">
        <v>85</v>
      </c>
      <c r="B90" s="51" t="s">
        <v>373</v>
      </c>
      <c r="C90" s="51" t="s">
        <v>374</v>
      </c>
      <c r="D90" s="51" t="s">
        <v>400</v>
      </c>
      <c r="E90" s="51" t="s">
        <v>36</v>
      </c>
      <c r="F90" s="51" t="s">
        <v>401</v>
      </c>
      <c r="G90" s="51" t="s">
        <v>402</v>
      </c>
      <c r="H90" s="51" t="s">
        <v>39</v>
      </c>
      <c r="I90" s="51" t="s">
        <v>401</v>
      </c>
      <c r="J90" s="51">
        <v>2024.5</v>
      </c>
      <c r="K90" s="51">
        <v>2025.11</v>
      </c>
      <c r="L90" s="51" t="s">
        <v>403</v>
      </c>
      <c r="M90" s="51" t="s">
        <v>404</v>
      </c>
      <c r="N90" s="51" t="s">
        <v>405</v>
      </c>
      <c r="O90" s="51">
        <v>57.5</v>
      </c>
      <c r="P90" s="51">
        <v>57.5</v>
      </c>
      <c r="Q90" s="51"/>
      <c r="R90" s="51" t="s">
        <v>406</v>
      </c>
      <c r="S90" s="51" t="s">
        <v>383</v>
      </c>
      <c r="T90" s="51">
        <v>1</v>
      </c>
      <c r="U90" s="51">
        <v>497</v>
      </c>
      <c r="V90" s="51">
        <v>1280</v>
      </c>
      <c r="W90" s="51">
        <v>1</v>
      </c>
      <c r="X90" s="51">
        <v>143</v>
      </c>
      <c r="Y90" s="51">
        <v>353</v>
      </c>
      <c r="Z90" s="51"/>
    </row>
    <row r="91" ht="54" hidden="1" spans="1:26">
      <c r="A91" s="51">
        <v>86</v>
      </c>
      <c r="B91" s="51" t="s">
        <v>373</v>
      </c>
      <c r="C91" s="51" t="s">
        <v>374</v>
      </c>
      <c r="D91" s="51" t="s">
        <v>375</v>
      </c>
      <c r="E91" s="51" t="s">
        <v>36</v>
      </c>
      <c r="F91" s="51" t="s">
        <v>407</v>
      </c>
      <c r="G91" s="51" t="s">
        <v>408</v>
      </c>
      <c r="H91" s="51" t="s">
        <v>39</v>
      </c>
      <c r="I91" s="51" t="s">
        <v>407</v>
      </c>
      <c r="J91" s="51">
        <v>2024.5</v>
      </c>
      <c r="K91" s="51">
        <v>2025.11</v>
      </c>
      <c r="L91" s="51" t="s">
        <v>409</v>
      </c>
      <c r="M91" s="51" t="s">
        <v>410</v>
      </c>
      <c r="N91" s="51" t="s">
        <v>411</v>
      </c>
      <c r="O91" s="51">
        <v>55</v>
      </c>
      <c r="P91" s="51">
        <v>55</v>
      </c>
      <c r="Q91" s="51"/>
      <c r="R91" s="51" t="s">
        <v>399</v>
      </c>
      <c r="S91" s="51" t="s">
        <v>383</v>
      </c>
      <c r="T91" s="51">
        <v>1</v>
      </c>
      <c r="U91" s="51">
        <v>162</v>
      </c>
      <c r="V91" s="51">
        <v>361</v>
      </c>
      <c r="W91" s="51">
        <v>1</v>
      </c>
      <c r="X91" s="51">
        <v>41</v>
      </c>
      <c r="Y91" s="51">
        <v>163</v>
      </c>
      <c r="Z91" s="51"/>
    </row>
    <row r="92" ht="67.5" hidden="1" spans="1:26">
      <c r="A92" s="51">
        <v>87</v>
      </c>
      <c r="B92" s="51" t="s">
        <v>373</v>
      </c>
      <c r="C92" s="51" t="s">
        <v>374</v>
      </c>
      <c r="D92" s="51" t="s">
        <v>375</v>
      </c>
      <c r="E92" s="51" t="s">
        <v>36</v>
      </c>
      <c r="F92" s="51" t="s">
        <v>412</v>
      </c>
      <c r="G92" s="51" t="s">
        <v>413</v>
      </c>
      <c r="H92" s="51" t="s">
        <v>39</v>
      </c>
      <c r="I92" s="51" t="s">
        <v>412</v>
      </c>
      <c r="J92" s="51">
        <v>2024.5</v>
      </c>
      <c r="K92" s="51">
        <v>2025.11</v>
      </c>
      <c r="L92" s="51" t="s">
        <v>412</v>
      </c>
      <c r="M92" s="51" t="s">
        <v>414</v>
      </c>
      <c r="N92" s="51" t="s">
        <v>415</v>
      </c>
      <c r="O92" s="51">
        <v>35</v>
      </c>
      <c r="P92" s="51">
        <v>35</v>
      </c>
      <c r="Q92" s="51"/>
      <c r="R92" s="51" t="s">
        <v>399</v>
      </c>
      <c r="S92" s="51" t="s">
        <v>383</v>
      </c>
      <c r="T92" s="51">
        <v>1</v>
      </c>
      <c r="U92" s="51">
        <v>73</v>
      </c>
      <c r="V92" s="51">
        <v>167</v>
      </c>
      <c r="W92" s="51">
        <v>1</v>
      </c>
      <c r="X92" s="51">
        <v>14</v>
      </c>
      <c r="Y92" s="51">
        <v>20</v>
      </c>
      <c r="Z92" s="51"/>
    </row>
    <row r="93" ht="54" hidden="1" spans="1:26">
      <c r="A93" s="51">
        <v>88</v>
      </c>
      <c r="B93" s="51" t="s">
        <v>373</v>
      </c>
      <c r="C93" s="51" t="s">
        <v>374</v>
      </c>
      <c r="D93" s="51" t="s">
        <v>384</v>
      </c>
      <c r="E93" s="51" t="s">
        <v>36</v>
      </c>
      <c r="F93" s="51" t="s">
        <v>37</v>
      </c>
      <c r="G93" s="51" t="s">
        <v>416</v>
      </c>
      <c r="H93" s="51" t="s">
        <v>39</v>
      </c>
      <c r="I93" s="51" t="s">
        <v>37</v>
      </c>
      <c r="J93" s="51">
        <v>2024.5</v>
      </c>
      <c r="K93" s="51">
        <v>2025.11</v>
      </c>
      <c r="L93" s="51" t="s">
        <v>37</v>
      </c>
      <c r="M93" s="51" t="s">
        <v>40</v>
      </c>
      <c r="N93" s="51" t="s">
        <v>417</v>
      </c>
      <c r="O93" s="51">
        <v>17</v>
      </c>
      <c r="P93" s="51">
        <v>17</v>
      </c>
      <c r="Q93" s="51"/>
      <c r="R93" s="51" t="s">
        <v>418</v>
      </c>
      <c r="S93" s="51" t="s">
        <v>383</v>
      </c>
      <c r="T93" s="51">
        <v>1</v>
      </c>
      <c r="U93" s="51">
        <v>160</v>
      </c>
      <c r="V93" s="51">
        <v>461</v>
      </c>
      <c r="W93" s="51">
        <v>1</v>
      </c>
      <c r="X93" s="51">
        <v>155</v>
      </c>
      <c r="Y93" s="51">
        <v>421</v>
      </c>
      <c r="Z93" s="51"/>
    </row>
    <row r="94" ht="121.5" hidden="1" spans="1:26">
      <c r="A94" s="51">
        <v>89</v>
      </c>
      <c r="B94" s="51" t="s">
        <v>373</v>
      </c>
      <c r="C94" s="51" t="s">
        <v>374</v>
      </c>
      <c r="D94" s="51" t="s">
        <v>375</v>
      </c>
      <c r="E94" s="51" t="s">
        <v>36</v>
      </c>
      <c r="F94" s="51" t="s">
        <v>419</v>
      </c>
      <c r="G94" s="51" t="s">
        <v>420</v>
      </c>
      <c r="H94" s="51" t="s">
        <v>39</v>
      </c>
      <c r="I94" s="51" t="s">
        <v>419</v>
      </c>
      <c r="J94" s="51">
        <v>2024.5</v>
      </c>
      <c r="K94" s="51">
        <v>2025.11</v>
      </c>
      <c r="L94" s="51" t="s">
        <v>419</v>
      </c>
      <c r="M94" s="51" t="s">
        <v>421</v>
      </c>
      <c r="N94" s="51" t="s">
        <v>422</v>
      </c>
      <c r="O94" s="51">
        <v>37.5</v>
      </c>
      <c r="P94" s="51">
        <v>37.5</v>
      </c>
      <c r="Q94" s="51"/>
      <c r="R94" s="51" t="s">
        <v>423</v>
      </c>
      <c r="S94" s="51" t="s">
        <v>383</v>
      </c>
      <c r="T94" s="51">
        <v>1</v>
      </c>
      <c r="U94" s="51">
        <v>124</v>
      </c>
      <c r="V94" s="51">
        <v>246</v>
      </c>
      <c r="W94" s="51">
        <v>1</v>
      </c>
      <c r="X94" s="51">
        <v>16</v>
      </c>
      <c r="Y94" s="51">
        <v>33</v>
      </c>
      <c r="Z94" s="51"/>
    </row>
    <row r="95" ht="81" hidden="1" spans="1:26">
      <c r="A95" s="51">
        <v>90</v>
      </c>
      <c r="B95" s="51" t="s">
        <v>373</v>
      </c>
      <c r="C95" s="51" t="s">
        <v>374</v>
      </c>
      <c r="D95" s="51" t="s">
        <v>375</v>
      </c>
      <c r="E95" s="51" t="s">
        <v>36</v>
      </c>
      <c r="F95" s="51" t="s">
        <v>424</v>
      </c>
      <c r="G95" s="51" t="s">
        <v>425</v>
      </c>
      <c r="H95" s="51" t="s">
        <v>39</v>
      </c>
      <c r="I95" s="51" t="s">
        <v>426</v>
      </c>
      <c r="J95" s="51">
        <v>2024.5</v>
      </c>
      <c r="K95" s="51">
        <v>2025.11</v>
      </c>
      <c r="L95" s="51" t="s">
        <v>427</v>
      </c>
      <c r="M95" s="51" t="s">
        <v>428</v>
      </c>
      <c r="N95" s="51" t="s">
        <v>429</v>
      </c>
      <c r="O95" s="51">
        <v>40</v>
      </c>
      <c r="P95" s="51">
        <v>40</v>
      </c>
      <c r="Q95" s="51"/>
      <c r="R95" s="51" t="s">
        <v>430</v>
      </c>
      <c r="S95" s="51" t="s">
        <v>383</v>
      </c>
      <c r="T95" s="51">
        <v>1</v>
      </c>
      <c r="U95" s="51">
        <v>421</v>
      </c>
      <c r="V95" s="51">
        <v>790</v>
      </c>
      <c r="W95" s="51">
        <v>1</v>
      </c>
      <c r="X95" s="51">
        <v>50</v>
      </c>
      <c r="Y95" s="51">
        <v>77</v>
      </c>
      <c r="Z95" s="51"/>
    </row>
    <row r="96" ht="67.5" hidden="1" spans="1:26">
      <c r="A96" s="51">
        <v>91</v>
      </c>
      <c r="B96" s="51" t="s">
        <v>373</v>
      </c>
      <c r="C96" s="51" t="s">
        <v>374</v>
      </c>
      <c r="D96" s="51" t="s">
        <v>384</v>
      </c>
      <c r="E96" s="51" t="s">
        <v>36</v>
      </c>
      <c r="F96" s="51" t="s">
        <v>424</v>
      </c>
      <c r="G96" s="51" t="s">
        <v>431</v>
      </c>
      <c r="H96" s="51" t="s">
        <v>39</v>
      </c>
      <c r="I96" s="51" t="s">
        <v>432</v>
      </c>
      <c r="J96" s="51">
        <v>2024.5</v>
      </c>
      <c r="K96" s="51">
        <v>2025.11</v>
      </c>
      <c r="L96" s="51" t="s">
        <v>427</v>
      </c>
      <c r="M96" s="51" t="s">
        <v>428</v>
      </c>
      <c r="N96" s="51" t="s">
        <v>433</v>
      </c>
      <c r="O96" s="51">
        <v>33</v>
      </c>
      <c r="P96" s="51">
        <v>33</v>
      </c>
      <c r="Q96" s="51"/>
      <c r="R96" s="51" t="s">
        <v>434</v>
      </c>
      <c r="S96" s="51" t="s">
        <v>383</v>
      </c>
      <c r="T96" s="51">
        <v>1</v>
      </c>
      <c r="U96" s="51">
        <v>421</v>
      </c>
      <c r="V96" s="51">
        <v>790</v>
      </c>
      <c r="W96" s="51">
        <v>1</v>
      </c>
      <c r="X96" s="51">
        <v>50</v>
      </c>
      <c r="Y96" s="51">
        <v>77</v>
      </c>
      <c r="Z96" s="51"/>
    </row>
    <row r="97" ht="40.5" hidden="1" spans="1:26">
      <c r="A97" s="51">
        <v>92</v>
      </c>
      <c r="B97" s="51" t="s">
        <v>373</v>
      </c>
      <c r="C97" s="51" t="s">
        <v>374</v>
      </c>
      <c r="D97" s="51" t="s">
        <v>375</v>
      </c>
      <c r="E97" s="51" t="s">
        <v>36</v>
      </c>
      <c r="F97" s="51" t="s">
        <v>435</v>
      </c>
      <c r="G97" s="51" t="s">
        <v>436</v>
      </c>
      <c r="H97" s="51" t="s">
        <v>39</v>
      </c>
      <c r="I97" s="51" t="s">
        <v>437</v>
      </c>
      <c r="J97" s="51">
        <v>2024.5</v>
      </c>
      <c r="K97" s="51">
        <v>2025.11</v>
      </c>
      <c r="L97" s="51" t="s">
        <v>435</v>
      </c>
      <c r="M97" s="51" t="s">
        <v>438</v>
      </c>
      <c r="N97" s="51" t="s">
        <v>439</v>
      </c>
      <c r="O97" s="51">
        <v>46</v>
      </c>
      <c r="P97" s="51">
        <v>46</v>
      </c>
      <c r="Q97" s="51"/>
      <c r="R97" s="51" t="s">
        <v>423</v>
      </c>
      <c r="S97" s="51" t="s">
        <v>383</v>
      </c>
      <c r="T97" s="51">
        <v>1</v>
      </c>
      <c r="U97" s="51">
        <v>125</v>
      </c>
      <c r="V97" s="51">
        <v>198</v>
      </c>
      <c r="W97" s="51">
        <v>1</v>
      </c>
      <c r="X97" s="51">
        <v>70</v>
      </c>
      <c r="Y97" s="51">
        <v>150</v>
      </c>
      <c r="Z97" s="51"/>
    </row>
    <row r="98" ht="40.5" hidden="1" spans="1:26">
      <c r="A98" s="51">
        <v>93</v>
      </c>
      <c r="B98" s="51" t="s">
        <v>373</v>
      </c>
      <c r="C98" s="51" t="s">
        <v>374</v>
      </c>
      <c r="D98" s="51" t="s">
        <v>375</v>
      </c>
      <c r="E98" s="51" t="s">
        <v>36</v>
      </c>
      <c r="F98" s="51" t="s">
        <v>440</v>
      </c>
      <c r="G98" s="51" t="s">
        <v>441</v>
      </c>
      <c r="H98" s="51" t="s">
        <v>39</v>
      </c>
      <c r="I98" s="51" t="s">
        <v>442</v>
      </c>
      <c r="J98" s="51">
        <v>2024.5</v>
      </c>
      <c r="K98" s="51">
        <v>2025.11</v>
      </c>
      <c r="L98" s="51" t="s">
        <v>440</v>
      </c>
      <c r="M98" s="51" t="s">
        <v>443</v>
      </c>
      <c r="N98" s="51" t="s">
        <v>444</v>
      </c>
      <c r="O98" s="51">
        <v>58</v>
      </c>
      <c r="P98" s="51">
        <v>58</v>
      </c>
      <c r="Q98" s="51"/>
      <c r="R98" s="51" t="s">
        <v>445</v>
      </c>
      <c r="S98" s="51" t="s">
        <v>383</v>
      </c>
      <c r="T98" s="51">
        <v>1</v>
      </c>
      <c r="U98" s="51">
        <v>86</v>
      </c>
      <c r="V98" s="51">
        <v>207</v>
      </c>
      <c r="W98" s="51">
        <v>1</v>
      </c>
      <c r="X98" s="51">
        <v>12</v>
      </c>
      <c r="Y98" s="51">
        <v>21</v>
      </c>
      <c r="Z98" s="51"/>
    </row>
    <row r="99" ht="40.5" hidden="1" spans="1:26">
      <c r="A99" s="51">
        <v>94</v>
      </c>
      <c r="B99" s="51" t="s">
        <v>373</v>
      </c>
      <c r="C99" s="51" t="s">
        <v>374</v>
      </c>
      <c r="D99" s="51" t="s">
        <v>375</v>
      </c>
      <c r="E99" s="51" t="s">
        <v>36</v>
      </c>
      <c r="F99" s="51" t="s">
        <v>440</v>
      </c>
      <c r="G99" s="51" t="s">
        <v>446</v>
      </c>
      <c r="H99" s="51" t="s">
        <v>39</v>
      </c>
      <c r="I99" s="51" t="s">
        <v>442</v>
      </c>
      <c r="J99" s="51">
        <v>2024.5</v>
      </c>
      <c r="K99" s="51">
        <v>2025.11</v>
      </c>
      <c r="L99" s="51" t="s">
        <v>440</v>
      </c>
      <c r="M99" s="51" t="s">
        <v>443</v>
      </c>
      <c r="N99" s="51" t="s">
        <v>447</v>
      </c>
      <c r="O99" s="51">
        <v>5</v>
      </c>
      <c r="P99" s="51">
        <v>5</v>
      </c>
      <c r="Q99" s="51"/>
      <c r="R99" s="51" t="s">
        <v>445</v>
      </c>
      <c r="S99" s="51" t="s">
        <v>383</v>
      </c>
      <c r="T99" s="51">
        <v>1</v>
      </c>
      <c r="U99" s="51">
        <v>86</v>
      </c>
      <c r="V99" s="51">
        <v>207</v>
      </c>
      <c r="W99" s="51">
        <v>1</v>
      </c>
      <c r="X99" s="51">
        <v>12</v>
      </c>
      <c r="Y99" s="51">
        <v>21</v>
      </c>
      <c r="Z99" s="51"/>
    </row>
    <row r="100" ht="54" hidden="1" spans="1:26">
      <c r="A100" s="51">
        <v>95</v>
      </c>
      <c r="B100" s="51" t="s">
        <v>373</v>
      </c>
      <c r="C100" s="51" t="s">
        <v>374</v>
      </c>
      <c r="D100" s="51" t="s">
        <v>375</v>
      </c>
      <c r="E100" s="51" t="s">
        <v>36</v>
      </c>
      <c r="F100" s="51" t="s">
        <v>448</v>
      </c>
      <c r="G100" s="51" t="s">
        <v>449</v>
      </c>
      <c r="H100" s="51" t="s">
        <v>39</v>
      </c>
      <c r="I100" s="51" t="s">
        <v>448</v>
      </c>
      <c r="J100" s="51">
        <v>2024.5</v>
      </c>
      <c r="K100" s="51">
        <v>2025.11</v>
      </c>
      <c r="L100" s="51" t="s">
        <v>448</v>
      </c>
      <c r="M100" s="51" t="s">
        <v>450</v>
      </c>
      <c r="N100" s="51" t="s">
        <v>451</v>
      </c>
      <c r="O100" s="51">
        <v>50</v>
      </c>
      <c r="P100" s="51">
        <v>50</v>
      </c>
      <c r="Q100" s="51"/>
      <c r="R100" s="51" t="s">
        <v>445</v>
      </c>
      <c r="S100" s="51" t="s">
        <v>383</v>
      </c>
      <c r="T100" s="51">
        <v>1</v>
      </c>
      <c r="U100" s="51">
        <v>115</v>
      </c>
      <c r="V100" s="51">
        <v>292</v>
      </c>
      <c r="W100" s="51">
        <v>1</v>
      </c>
      <c r="X100" s="51">
        <v>37</v>
      </c>
      <c r="Y100" s="51">
        <v>77</v>
      </c>
      <c r="Z100" s="51"/>
    </row>
    <row r="101" ht="54" hidden="1" spans="1:26">
      <c r="A101" s="51">
        <v>96</v>
      </c>
      <c r="B101" s="51" t="s">
        <v>373</v>
      </c>
      <c r="C101" s="51" t="s">
        <v>374</v>
      </c>
      <c r="D101" s="51" t="s">
        <v>375</v>
      </c>
      <c r="E101" s="51" t="s">
        <v>36</v>
      </c>
      <c r="F101" s="51" t="s">
        <v>448</v>
      </c>
      <c r="G101" s="51" t="s">
        <v>452</v>
      </c>
      <c r="H101" s="51" t="s">
        <v>39</v>
      </c>
      <c r="I101" s="51" t="s">
        <v>448</v>
      </c>
      <c r="J101" s="51">
        <v>2024.5</v>
      </c>
      <c r="K101" s="51">
        <v>2025.11</v>
      </c>
      <c r="L101" s="51" t="s">
        <v>448</v>
      </c>
      <c r="M101" s="51" t="s">
        <v>450</v>
      </c>
      <c r="N101" s="51" t="s">
        <v>453</v>
      </c>
      <c r="O101" s="51">
        <v>10</v>
      </c>
      <c r="P101" s="51">
        <v>10</v>
      </c>
      <c r="Q101" s="51"/>
      <c r="R101" s="51" t="s">
        <v>423</v>
      </c>
      <c r="S101" s="51" t="s">
        <v>383</v>
      </c>
      <c r="T101" s="51">
        <v>1</v>
      </c>
      <c r="U101" s="51">
        <v>115</v>
      </c>
      <c r="V101" s="51">
        <v>292</v>
      </c>
      <c r="W101" s="51">
        <v>1</v>
      </c>
      <c r="X101" s="51">
        <v>37</v>
      </c>
      <c r="Y101" s="51">
        <v>77</v>
      </c>
      <c r="Z101" s="51"/>
    </row>
    <row r="102" ht="54" hidden="1" spans="1:26">
      <c r="A102" s="51">
        <v>97</v>
      </c>
      <c r="B102" s="51" t="s">
        <v>373</v>
      </c>
      <c r="C102" s="51" t="s">
        <v>374</v>
      </c>
      <c r="D102" s="51" t="s">
        <v>400</v>
      </c>
      <c r="E102" s="51" t="s">
        <v>36</v>
      </c>
      <c r="F102" s="51" t="s">
        <v>448</v>
      </c>
      <c r="G102" s="51" t="s">
        <v>454</v>
      </c>
      <c r="H102" s="51" t="s">
        <v>39</v>
      </c>
      <c r="I102" s="51" t="s">
        <v>448</v>
      </c>
      <c r="J102" s="51">
        <v>2024.5</v>
      </c>
      <c r="K102" s="51">
        <v>2025.11</v>
      </c>
      <c r="L102" s="51" t="s">
        <v>448</v>
      </c>
      <c r="M102" s="51" t="s">
        <v>450</v>
      </c>
      <c r="N102" s="51" t="s">
        <v>455</v>
      </c>
      <c r="O102" s="51">
        <v>52</v>
      </c>
      <c r="P102" s="51">
        <v>52</v>
      </c>
      <c r="Q102" s="51"/>
      <c r="R102" s="51" t="s">
        <v>445</v>
      </c>
      <c r="S102" s="51" t="s">
        <v>383</v>
      </c>
      <c r="T102" s="51">
        <v>1</v>
      </c>
      <c r="U102" s="51">
        <v>115</v>
      </c>
      <c r="V102" s="51">
        <v>292</v>
      </c>
      <c r="W102" s="51">
        <v>1</v>
      </c>
      <c r="X102" s="51">
        <v>37</v>
      </c>
      <c r="Y102" s="51">
        <v>77</v>
      </c>
      <c r="Z102" s="51"/>
    </row>
    <row r="103" ht="54" hidden="1" spans="1:26">
      <c r="A103" s="51">
        <v>98</v>
      </c>
      <c r="B103" s="51" t="s">
        <v>373</v>
      </c>
      <c r="C103" s="51" t="s">
        <v>374</v>
      </c>
      <c r="D103" s="51" t="s">
        <v>375</v>
      </c>
      <c r="E103" s="51" t="s">
        <v>36</v>
      </c>
      <c r="F103" s="51" t="s">
        <v>456</v>
      </c>
      <c r="G103" s="51" t="s">
        <v>457</v>
      </c>
      <c r="H103" s="51" t="s">
        <v>39</v>
      </c>
      <c r="I103" s="51" t="s">
        <v>456</v>
      </c>
      <c r="J103" s="51">
        <v>2024.5</v>
      </c>
      <c r="K103" s="51">
        <v>2025.11</v>
      </c>
      <c r="L103" s="51" t="s">
        <v>456</v>
      </c>
      <c r="M103" s="51" t="s">
        <v>458</v>
      </c>
      <c r="N103" s="51" t="s">
        <v>459</v>
      </c>
      <c r="O103" s="51">
        <v>172</v>
      </c>
      <c r="P103" s="51">
        <v>172</v>
      </c>
      <c r="Q103" s="51"/>
      <c r="R103" s="51" t="s">
        <v>423</v>
      </c>
      <c r="S103" s="51" t="s">
        <v>383</v>
      </c>
      <c r="T103" s="51">
        <v>1</v>
      </c>
      <c r="U103" s="51">
        <v>115</v>
      </c>
      <c r="V103" s="51">
        <v>292</v>
      </c>
      <c r="W103" s="51">
        <v>1</v>
      </c>
      <c r="X103" s="51">
        <v>37</v>
      </c>
      <c r="Y103" s="51">
        <v>77</v>
      </c>
      <c r="Z103" s="51"/>
    </row>
    <row r="104" ht="54" hidden="1" spans="1:26">
      <c r="A104" s="51">
        <v>99</v>
      </c>
      <c r="B104" s="51" t="s">
        <v>373</v>
      </c>
      <c r="C104" s="51" t="s">
        <v>374</v>
      </c>
      <c r="D104" s="51" t="s">
        <v>375</v>
      </c>
      <c r="E104" s="51" t="s">
        <v>36</v>
      </c>
      <c r="F104" s="51" t="s">
        <v>460</v>
      </c>
      <c r="G104" s="51" t="s">
        <v>461</v>
      </c>
      <c r="H104" s="51" t="s">
        <v>39</v>
      </c>
      <c r="I104" s="51" t="s">
        <v>460</v>
      </c>
      <c r="J104" s="51">
        <v>2024.5</v>
      </c>
      <c r="K104" s="51">
        <v>2025.11</v>
      </c>
      <c r="L104" s="51" t="s">
        <v>460</v>
      </c>
      <c r="M104" s="51" t="s">
        <v>462</v>
      </c>
      <c r="N104" s="51" t="s">
        <v>463</v>
      </c>
      <c r="O104" s="51">
        <v>38</v>
      </c>
      <c r="P104" s="51">
        <v>38</v>
      </c>
      <c r="Q104" s="51"/>
      <c r="R104" s="51" t="s">
        <v>464</v>
      </c>
      <c r="S104" s="51" t="s">
        <v>383</v>
      </c>
      <c r="T104" s="51">
        <v>1</v>
      </c>
      <c r="U104" s="59">
        <v>447</v>
      </c>
      <c r="V104" s="59">
        <v>1057</v>
      </c>
      <c r="W104" s="51">
        <v>1</v>
      </c>
      <c r="X104" s="51">
        <v>119</v>
      </c>
      <c r="Y104" s="51">
        <v>274</v>
      </c>
      <c r="Z104" s="51"/>
    </row>
    <row r="105" ht="54" hidden="1" spans="1:26">
      <c r="A105" s="51">
        <v>100</v>
      </c>
      <c r="B105" s="51" t="s">
        <v>373</v>
      </c>
      <c r="C105" s="51" t="s">
        <v>374</v>
      </c>
      <c r="D105" s="51" t="s">
        <v>375</v>
      </c>
      <c r="E105" s="51" t="s">
        <v>36</v>
      </c>
      <c r="F105" s="51" t="s">
        <v>465</v>
      </c>
      <c r="G105" s="51" t="s">
        <v>466</v>
      </c>
      <c r="H105" s="51" t="s">
        <v>39</v>
      </c>
      <c r="I105" s="51" t="s">
        <v>465</v>
      </c>
      <c r="J105" s="51">
        <v>2024.5</v>
      </c>
      <c r="K105" s="51">
        <v>2025.11</v>
      </c>
      <c r="L105" s="51" t="s">
        <v>465</v>
      </c>
      <c r="M105" s="51" t="s">
        <v>467</v>
      </c>
      <c r="N105" s="51" t="s">
        <v>468</v>
      </c>
      <c r="O105" s="51">
        <v>57</v>
      </c>
      <c r="P105" s="51">
        <v>57</v>
      </c>
      <c r="Q105" s="51"/>
      <c r="R105" s="51" t="s">
        <v>469</v>
      </c>
      <c r="S105" s="51" t="s">
        <v>383</v>
      </c>
      <c r="T105" s="51">
        <v>1</v>
      </c>
      <c r="U105" s="59">
        <v>241</v>
      </c>
      <c r="V105" s="59">
        <v>538</v>
      </c>
      <c r="W105" s="51">
        <v>1</v>
      </c>
      <c r="X105" s="51">
        <v>66</v>
      </c>
      <c r="Y105" s="51">
        <v>134</v>
      </c>
      <c r="Z105" s="51"/>
    </row>
    <row r="106" ht="54" hidden="1" spans="1:26">
      <c r="A106" s="51">
        <v>101</v>
      </c>
      <c r="B106" s="51" t="s">
        <v>373</v>
      </c>
      <c r="C106" s="51" t="s">
        <v>374</v>
      </c>
      <c r="D106" s="51" t="s">
        <v>400</v>
      </c>
      <c r="E106" s="51" t="s">
        <v>36</v>
      </c>
      <c r="F106" s="51" t="s">
        <v>470</v>
      </c>
      <c r="G106" s="51" t="s">
        <v>471</v>
      </c>
      <c r="H106" s="51" t="s">
        <v>39</v>
      </c>
      <c r="I106" s="51" t="s">
        <v>470</v>
      </c>
      <c r="J106" s="51">
        <v>2024.5</v>
      </c>
      <c r="K106" s="51">
        <v>2025.11</v>
      </c>
      <c r="L106" s="51" t="s">
        <v>470</v>
      </c>
      <c r="M106" s="51" t="s">
        <v>472</v>
      </c>
      <c r="N106" s="51" t="s">
        <v>473</v>
      </c>
      <c r="O106" s="51">
        <v>58</v>
      </c>
      <c r="P106" s="51">
        <v>58</v>
      </c>
      <c r="Q106" s="51"/>
      <c r="R106" s="51" t="s">
        <v>474</v>
      </c>
      <c r="S106" s="51" t="s">
        <v>383</v>
      </c>
      <c r="T106" s="51">
        <v>1</v>
      </c>
      <c r="U106" s="59">
        <v>340</v>
      </c>
      <c r="V106" s="59">
        <v>789</v>
      </c>
      <c r="W106" s="51">
        <v>1</v>
      </c>
      <c r="X106" s="51">
        <v>65</v>
      </c>
      <c r="Y106" s="51">
        <v>129</v>
      </c>
      <c r="Z106" s="51"/>
    </row>
    <row r="107" ht="54" hidden="1" spans="1:26">
      <c r="A107" s="51">
        <v>102</v>
      </c>
      <c r="B107" s="51" t="s">
        <v>373</v>
      </c>
      <c r="C107" s="51" t="s">
        <v>374</v>
      </c>
      <c r="D107" s="51" t="s">
        <v>475</v>
      </c>
      <c r="E107" s="51" t="s">
        <v>46</v>
      </c>
      <c r="F107" s="51" t="s">
        <v>476</v>
      </c>
      <c r="G107" s="51" t="s">
        <v>477</v>
      </c>
      <c r="H107" s="51" t="s">
        <v>39</v>
      </c>
      <c r="I107" s="51" t="s">
        <v>478</v>
      </c>
      <c r="J107" s="51">
        <v>2025.05</v>
      </c>
      <c r="K107" s="51">
        <v>2025.07</v>
      </c>
      <c r="L107" s="51" t="s">
        <v>49</v>
      </c>
      <c r="M107" s="51" t="s">
        <v>479</v>
      </c>
      <c r="N107" s="51" t="s">
        <v>480</v>
      </c>
      <c r="O107" s="51">
        <v>59.7</v>
      </c>
      <c r="P107" s="51">
        <v>59.7</v>
      </c>
      <c r="Q107" s="51"/>
      <c r="R107" s="51" t="s">
        <v>481</v>
      </c>
      <c r="S107" s="51" t="s">
        <v>383</v>
      </c>
      <c r="T107" s="51">
        <v>1</v>
      </c>
      <c r="U107" s="51">
        <v>149</v>
      </c>
      <c r="V107" s="51">
        <v>367</v>
      </c>
      <c r="W107" s="51">
        <v>1</v>
      </c>
      <c r="X107" s="51">
        <v>10</v>
      </c>
      <c r="Y107" s="51">
        <v>12</v>
      </c>
      <c r="Z107" s="51"/>
    </row>
    <row r="108" ht="81" hidden="1" spans="1:26">
      <c r="A108" s="51">
        <v>103</v>
      </c>
      <c r="B108" s="51" t="s">
        <v>373</v>
      </c>
      <c r="C108" s="51" t="s">
        <v>374</v>
      </c>
      <c r="D108" s="51" t="s">
        <v>482</v>
      </c>
      <c r="E108" s="51" t="s">
        <v>46</v>
      </c>
      <c r="F108" s="51" t="s">
        <v>483</v>
      </c>
      <c r="G108" s="51" t="s">
        <v>484</v>
      </c>
      <c r="H108" s="51" t="s">
        <v>39</v>
      </c>
      <c r="I108" s="51" t="s">
        <v>483</v>
      </c>
      <c r="J108" s="51">
        <v>2025.05</v>
      </c>
      <c r="K108" s="51">
        <v>2025.09</v>
      </c>
      <c r="L108" s="51" t="s">
        <v>485</v>
      </c>
      <c r="M108" s="51" t="s">
        <v>486</v>
      </c>
      <c r="N108" s="51" t="s">
        <v>487</v>
      </c>
      <c r="O108" s="51">
        <v>330</v>
      </c>
      <c r="P108" s="51">
        <v>330</v>
      </c>
      <c r="Q108" s="51"/>
      <c r="R108" s="51" t="s">
        <v>488</v>
      </c>
      <c r="S108" s="51" t="s">
        <v>383</v>
      </c>
      <c r="T108" s="51">
        <v>1</v>
      </c>
      <c r="U108" s="51">
        <v>943</v>
      </c>
      <c r="V108" s="51">
        <v>2289</v>
      </c>
      <c r="W108" s="51">
        <v>1</v>
      </c>
      <c r="X108" s="51">
        <v>146</v>
      </c>
      <c r="Y108" s="51">
        <v>355</v>
      </c>
      <c r="Z108" s="51"/>
    </row>
    <row r="109" ht="54" hidden="1" spans="1:26">
      <c r="A109" s="51">
        <v>104</v>
      </c>
      <c r="B109" s="51" t="s">
        <v>373</v>
      </c>
      <c r="C109" s="51" t="s">
        <v>374</v>
      </c>
      <c r="D109" s="51" t="s">
        <v>400</v>
      </c>
      <c r="E109" s="51" t="s">
        <v>46</v>
      </c>
      <c r="F109" s="51" t="s">
        <v>489</v>
      </c>
      <c r="G109" s="51" t="s">
        <v>490</v>
      </c>
      <c r="H109" s="51" t="s">
        <v>39</v>
      </c>
      <c r="I109" s="51" t="s">
        <v>489</v>
      </c>
      <c r="J109" s="51">
        <v>2025.05</v>
      </c>
      <c r="K109" s="51">
        <v>2025.07</v>
      </c>
      <c r="L109" s="51" t="s">
        <v>49</v>
      </c>
      <c r="M109" s="51" t="s">
        <v>489</v>
      </c>
      <c r="N109" s="51" t="s">
        <v>491</v>
      </c>
      <c r="O109" s="51">
        <v>58.86</v>
      </c>
      <c r="P109" s="51">
        <v>58.86</v>
      </c>
      <c r="Q109" s="51"/>
      <c r="R109" s="51" t="s">
        <v>492</v>
      </c>
      <c r="S109" s="51" t="s">
        <v>383</v>
      </c>
      <c r="T109" s="51">
        <v>1</v>
      </c>
      <c r="U109" s="51">
        <v>448</v>
      </c>
      <c r="V109" s="51">
        <v>998</v>
      </c>
      <c r="W109" s="51">
        <v>1</v>
      </c>
      <c r="X109" s="51">
        <v>38</v>
      </c>
      <c r="Y109" s="51">
        <v>75</v>
      </c>
      <c r="Z109" s="51"/>
    </row>
    <row r="110" ht="108" hidden="1" spans="1:26">
      <c r="A110" s="51">
        <v>105</v>
      </c>
      <c r="B110" s="51" t="s">
        <v>373</v>
      </c>
      <c r="C110" s="51" t="s">
        <v>374</v>
      </c>
      <c r="D110" s="51" t="s">
        <v>384</v>
      </c>
      <c r="E110" s="51" t="s">
        <v>85</v>
      </c>
      <c r="F110" s="51" t="s">
        <v>493</v>
      </c>
      <c r="G110" s="51" t="s">
        <v>494</v>
      </c>
      <c r="H110" s="51" t="s">
        <v>39</v>
      </c>
      <c r="I110" s="51" t="s">
        <v>495</v>
      </c>
      <c r="J110" s="51">
        <v>2025.05</v>
      </c>
      <c r="K110" s="51">
        <v>2025.07</v>
      </c>
      <c r="L110" s="51" t="s">
        <v>90</v>
      </c>
      <c r="M110" s="51" t="s">
        <v>496</v>
      </c>
      <c r="N110" s="51" t="s">
        <v>497</v>
      </c>
      <c r="O110" s="51">
        <v>59.6</v>
      </c>
      <c r="P110" s="51">
        <v>59.6</v>
      </c>
      <c r="Q110" s="51"/>
      <c r="R110" s="51" t="s">
        <v>498</v>
      </c>
      <c r="S110" s="51" t="s">
        <v>383</v>
      </c>
      <c r="T110" s="51">
        <v>1</v>
      </c>
      <c r="U110" s="51">
        <v>803</v>
      </c>
      <c r="V110" s="51">
        <v>2100</v>
      </c>
      <c r="W110" s="51">
        <v>1</v>
      </c>
      <c r="X110" s="51">
        <v>265</v>
      </c>
      <c r="Y110" s="51">
        <v>645</v>
      </c>
      <c r="Z110" s="51"/>
    </row>
    <row r="111" ht="81" hidden="1" spans="1:26">
      <c r="A111" s="51">
        <v>106</v>
      </c>
      <c r="B111" s="51" t="s">
        <v>373</v>
      </c>
      <c r="C111" s="51" t="s">
        <v>374</v>
      </c>
      <c r="D111" s="51" t="s">
        <v>482</v>
      </c>
      <c r="E111" s="51" t="s">
        <v>85</v>
      </c>
      <c r="F111" s="51" t="s">
        <v>499</v>
      </c>
      <c r="G111" s="51" t="s">
        <v>500</v>
      </c>
      <c r="H111" s="51" t="s">
        <v>39</v>
      </c>
      <c r="I111" s="51" t="s">
        <v>501</v>
      </c>
      <c r="J111" s="51">
        <v>2025.4</v>
      </c>
      <c r="K111" s="51">
        <v>2025.7</v>
      </c>
      <c r="L111" s="51" t="s">
        <v>90</v>
      </c>
      <c r="M111" s="51" t="s">
        <v>502</v>
      </c>
      <c r="N111" s="51" t="s">
        <v>503</v>
      </c>
      <c r="O111" s="51">
        <v>58.5</v>
      </c>
      <c r="P111" s="51">
        <v>58.5</v>
      </c>
      <c r="Q111" s="51"/>
      <c r="R111" s="51" t="s">
        <v>504</v>
      </c>
      <c r="S111" s="51" t="s">
        <v>383</v>
      </c>
      <c r="T111" s="51">
        <v>1</v>
      </c>
      <c r="U111" s="51">
        <v>494</v>
      </c>
      <c r="V111" s="51">
        <v>1159</v>
      </c>
      <c r="W111" s="51">
        <v>1</v>
      </c>
      <c r="X111" s="51">
        <v>222</v>
      </c>
      <c r="Y111" s="51">
        <v>502</v>
      </c>
      <c r="Z111" s="51"/>
    </row>
    <row r="112" ht="81" hidden="1" spans="1:26">
      <c r="A112" s="51">
        <v>107</v>
      </c>
      <c r="B112" s="51" t="s">
        <v>373</v>
      </c>
      <c r="C112" s="51" t="s">
        <v>374</v>
      </c>
      <c r="D112" s="51" t="s">
        <v>482</v>
      </c>
      <c r="E112" s="51" t="s">
        <v>85</v>
      </c>
      <c r="F112" s="51" t="s">
        <v>505</v>
      </c>
      <c r="G112" s="51" t="s">
        <v>506</v>
      </c>
      <c r="H112" s="51" t="s">
        <v>39</v>
      </c>
      <c r="I112" s="51" t="s">
        <v>507</v>
      </c>
      <c r="J112" s="51">
        <v>2025.4</v>
      </c>
      <c r="K112" s="51">
        <v>2025.7</v>
      </c>
      <c r="L112" s="51" t="s">
        <v>90</v>
      </c>
      <c r="M112" s="51" t="s">
        <v>508</v>
      </c>
      <c r="N112" s="51" t="s">
        <v>509</v>
      </c>
      <c r="O112" s="51">
        <v>58.5</v>
      </c>
      <c r="P112" s="51">
        <v>58.5</v>
      </c>
      <c r="Q112" s="51"/>
      <c r="R112" s="51" t="s">
        <v>504</v>
      </c>
      <c r="S112" s="51" t="s">
        <v>383</v>
      </c>
      <c r="T112" s="51">
        <v>1</v>
      </c>
      <c r="U112" s="51">
        <v>279</v>
      </c>
      <c r="V112" s="51">
        <v>601</v>
      </c>
      <c r="W112" s="51">
        <v>1</v>
      </c>
      <c r="X112" s="51">
        <v>81</v>
      </c>
      <c r="Y112" s="51">
        <v>183</v>
      </c>
      <c r="Z112" s="51"/>
    </row>
    <row r="113" ht="40.5" spans="1:26">
      <c r="A113" s="51">
        <v>108</v>
      </c>
      <c r="B113" s="51" t="s">
        <v>373</v>
      </c>
      <c r="C113" s="51" t="s">
        <v>374</v>
      </c>
      <c r="D113" s="51" t="s">
        <v>384</v>
      </c>
      <c r="E113" s="51" t="s">
        <v>85</v>
      </c>
      <c r="F113" s="51" t="s">
        <v>510</v>
      </c>
      <c r="G113" s="51" t="s">
        <v>511</v>
      </c>
      <c r="H113" s="51" t="s">
        <v>39</v>
      </c>
      <c r="I113" s="51" t="s">
        <v>512</v>
      </c>
      <c r="J113" s="51">
        <v>2025.4</v>
      </c>
      <c r="K113" s="51">
        <v>2025.7</v>
      </c>
      <c r="L113" s="51" t="s">
        <v>90</v>
      </c>
      <c r="M113" s="51" t="s">
        <v>513</v>
      </c>
      <c r="N113" s="51" t="s">
        <v>514</v>
      </c>
      <c r="O113" s="51">
        <v>56.5</v>
      </c>
      <c r="P113" s="51">
        <v>56.5</v>
      </c>
      <c r="Q113" s="51"/>
      <c r="R113" s="51" t="s">
        <v>515</v>
      </c>
      <c r="S113" s="51" t="s">
        <v>383</v>
      </c>
      <c r="T113" s="51">
        <v>1</v>
      </c>
      <c r="U113" s="59">
        <v>415</v>
      </c>
      <c r="V113" s="59">
        <v>994</v>
      </c>
      <c r="W113" s="51">
        <v>1</v>
      </c>
      <c r="X113" s="51">
        <v>125</v>
      </c>
      <c r="Y113" s="51">
        <v>283</v>
      </c>
      <c r="Z113" s="51"/>
    </row>
    <row r="114" ht="81" spans="1:26">
      <c r="A114" s="51">
        <v>109</v>
      </c>
      <c r="B114" s="51" t="s">
        <v>373</v>
      </c>
      <c r="C114" s="51" t="s">
        <v>374</v>
      </c>
      <c r="D114" s="51" t="s">
        <v>375</v>
      </c>
      <c r="E114" s="51" t="s">
        <v>85</v>
      </c>
      <c r="F114" s="51" t="s">
        <v>510</v>
      </c>
      <c r="G114" s="51" t="s">
        <v>516</v>
      </c>
      <c r="H114" s="51" t="s">
        <v>39</v>
      </c>
      <c r="I114" s="51" t="s">
        <v>510</v>
      </c>
      <c r="J114" s="51">
        <v>2025.4</v>
      </c>
      <c r="K114" s="51">
        <v>2025.7</v>
      </c>
      <c r="L114" s="51" t="s">
        <v>90</v>
      </c>
      <c r="M114" s="51" t="s">
        <v>517</v>
      </c>
      <c r="N114" s="51" t="s">
        <v>518</v>
      </c>
      <c r="O114" s="51">
        <v>231.5</v>
      </c>
      <c r="P114" s="51">
        <v>231.5</v>
      </c>
      <c r="Q114" s="51"/>
      <c r="R114" s="51" t="s">
        <v>474</v>
      </c>
      <c r="S114" s="51" t="s">
        <v>383</v>
      </c>
      <c r="T114" s="51">
        <v>1</v>
      </c>
      <c r="U114" s="59">
        <v>415</v>
      </c>
      <c r="V114" s="59">
        <v>994</v>
      </c>
      <c r="W114" s="51">
        <v>1</v>
      </c>
      <c r="X114" s="51">
        <v>125</v>
      </c>
      <c r="Y114" s="51">
        <v>283</v>
      </c>
      <c r="Z114" s="51"/>
    </row>
    <row r="115" ht="27" hidden="1" spans="1:26">
      <c r="A115" s="51">
        <v>110</v>
      </c>
      <c r="B115" s="51" t="s">
        <v>373</v>
      </c>
      <c r="C115" s="51" t="s">
        <v>374</v>
      </c>
      <c r="D115" s="51" t="s">
        <v>375</v>
      </c>
      <c r="E115" s="51" t="s">
        <v>103</v>
      </c>
      <c r="F115" s="51" t="s">
        <v>519</v>
      </c>
      <c r="G115" s="51" t="s">
        <v>520</v>
      </c>
      <c r="H115" s="51" t="s">
        <v>39</v>
      </c>
      <c r="I115" s="51" t="s">
        <v>519</v>
      </c>
      <c r="J115" s="51">
        <v>2025.4</v>
      </c>
      <c r="K115" s="51">
        <v>2025.7</v>
      </c>
      <c r="L115" s="51" t="s">
        <v>519</v>
      </c>
      <c r="M115" s="51" t="s">
        <v>521</v>
      </c>
      <c r="N115" s="51" t="s">
        <v>522</v>
      </c>
      <c r="O115" s="51">
        <v>59</v>
      </c>
      <c r="P115" s="51">
        <v>59</v>
      </c>
      <c r="Q115" s="51"/>
      <c r="R115" s="51" t="s">
        <v>474</v>
      </c>
      <c r="S115" s="51" t="s">
        <v>383</v>
      </c>
      <c r="T115" s="51">
        <v>1</v>
      </c>
      <c r="U115" s="59">
        <v>186</v>
      </c>
      <c r="V115" s="59">
        <v>462</v>
      </c>
      <c r="W115" s="51">
        <v>1</v>
      </c>
      <c r="X115" s="51">
        <v>61</v>
      </c>
      <c r="Y115" s="51">
        <v>126</v>
      </c>
      <c r="Z115" s="51"/>
    </row>
    <row r="116" ht="54" hidden="1" spans="1:26">
      <c r="A116" s="51">
        <v>111</v>
      </c>
      <c r="B116" s="51" t="s">
        <v>373</v>
      </c>
      <c r="C116" s="51" t="s">
        <v>374</v>
      </c>
      <c r="D116" s="51" t="s">
        <v>375</v>
      </c>
      <c r="E116" s="51" t="s">
        <v>103</v>
      </c>
      <c r="F116" s="51" t="s">
        <v>523</v>
      </c>
      <c r="G116" s="51" t="s">
        <v>524</v>
      </c>
      <c r="H116" s="51" t="s">
        <v>39</v>
      </c>
      <c r="I116" s="51" t="s">
        <v>523</v>
      </c>
      <c r="J116" s="51">
        <v>2025.4</v>
      </c>
      <c r="K116" s="51">
        <v>2025.7</v>
      </c>
      <c r="L116" s="51" t="s">
        <v>106</v>
      </c>
      <c r="M116" s="51" t="s">
        <v>107</v>
      </c>
      <c r="N116" s="51" t="s">
        <v>525</v>
      </c>
      <c r="O116" s="51">
        <v>59</v>
      </c>
      <c r="P116" s="51">
        <v>59</v>
      </c>
      <c r="Q116" s="51"/>
      <c r="R116" s="51" t="s">
        <v>526</v>
      </c>
      <c r="S116" s="51" t="s">
        <v>383</v>
      </c>
      <c r="T116" s="51">
        <v>1</v>
      </c>
      <c r="U116" s="51">
        <v>993</v>
      </c>
      <c r="V116" s="51">
        <v>2000</v>
      </c>
      <c r="W116" s="51">
        <v>1</v>
      </c>
      <c r="X116" s="51">
        <v>257</v>
      </c>
      <c r="Y116" s="51">
        <v>592</v>
      </c>
      <c r="Z116" s="51"/>
    </row>
    <row r="117" ht="148.5" hidden="1" spans="1:26">
      <c r="A117" s="51">
        <v>112</v>
      </c>
      <c r="B117" s="51" t="s">
        <v>373</v>
      </c>
      <c r="C117" s="51" t="s">
        <v>374</v>
      </c>
      <c r="D117" s="51" t="s">
        <v>375</v>
      </c>
      <c r="E117" s="51" t="s">
        <v>103</v>
      </c>
      <c r="F117" s="51" t="s">
        <v>104</v>
      </c>
      <c r="G117" s="51" t="s">
        <v>527</v>
      </c>
      <c r="H117" s="51" t="s">
        <v>39</v>
      </c>
      <c r="I117" s="51" t="s">
        <v>104</v>
      </c>
      <c r="J117" s="51">
        <v>2025.4</v>
      </c>
      <c r="K117" s="51">
        <v>2025.7</v>
      </c>
      <c r="L117" s="51" t="s">
        <v>106</v>
      </c>
      <c r="M117" s="51" t="s">
        <v>528</v>
      </c>
      <c r="N117" s="51" t="s">
        <v>529</v>
      </c>
      <c r="O117" s="51">
        <v>45</v>
      </c>
      <c r="P117" s="51">
        <v>45</v>
      </c>
      <c r="Q117" s="51"/>
      <c r="R117" s="51" t="s">
        <v>526</v>
      </c>
      <c r="S117" s="51" t="s">
        <v>383</v>
      </c>
      <c r="T117" s="51">
        <v>1</v>
      </c>
      <c r="U117" s="51">
        <v>993</v>
      </c>
      <c r="V117" s="51">
        <v>2000</v>
      </c>
      <c r="W117" s="51">
        <v>1</v>
      </c>
      <c r="X117" s="51">
        <v>257</v>
      </c>
      <c r="Y117" s="51">
        <v>592</v>
      </c>
      <c r="Z117" s="51"/>
    </row>
    <row r="118" ht="54" hidden="1" spans="1:26">
      <c r="A118" s="51">
        <v>113</v>
      </c>
      <c r="B118" s="51" t="s">
        <v>373</v>
      </c>
      <c r="C118" s="51" t="s">
        <v>374</v>
      </c>
      <c r="D118" s="51" t="s">
        <v>375</v>
      </c>
      <c r="E118" s="51" t="s">
        <v>103</v>
      </c>
      <c r="F118" s="51" t="s">
        <v>530</v>
      </c>
      <c r="G118" s="51" t="s">
        <v>531</v>
      </c>
      <c r="H118" s="51" t="s">
        <v>39</v>
      </c>
      <c r="I118" s="51" t="s">
        <v>530</v>
      </c>
      <c r="J118" s="51">
        <v>2025.4</v>
      </c>
      <c r="K118" s="51">
        <v>2025.7</v>
      </c>
      <c r="L118" s="51" t="s">
        <v>106</v>
      </c>
      <c r="M118" s="51" t="s">
        <v>532</v>
      </c>
      <c r="N118" s="51" t="s">
        <v>533</v>
      </c>
      <c r="O118" s="51">
        <v>59</v>
      </c>
      <c r="P118" s="51">
        <v>59</v>
      </c>
      <c r="Q118" s="51"/>
      <c r="R118" s="51" t="s">
        <v>526</v>
      </c>
      <c r="S118" s="51" t="s">
        <v>383</v>
      </c>
      <c r="T118" s="51">
        <v>1</v>
      </c>
      <c r="U118" s="51">
        <v>414</v>
      </c>
      <c r="V118" s="51">
        <v>804</v>
      </c>
      <c r="W118" s="51">
        <v>1</v>
      </c>
      <c r="X118" s="51">
        <v>108</v>
      </c>
      <c r="Y118" s="51">
        <v>209</v>
      </c>
      <c r="Z118" s="51"/>
    </row>
    <row r="119" ht="54" hidden="1" spans="1:26">
      <c r="A119" s="51">
        <v>114</v>
      </c>
      <c r="B119" s="51" t="s">
        <v>373</v>
      </c>
      <c r="C119" s="51" t="s">
        <v>374</v>
      </c>
      <c r="D119" s="51" t="s">
        <v>384</v>
      </c>
      <c r="E119" s="51" t="s">
        <v>103</v>
      </c>
      <c r="F119" s="51" t="s">
        <v>369</v>
      </c>
      <c r="G119" s="51" t="s">
        <v>534</v>
      </c>
      <c r="H119" s="51" t="s">
        <v>39</v>
      </c>
      <c r="I119" s="51" t="s">
        <v>369</v>
      </c>
      <c r="J119" s="51">
        <v>2025.4</v>
      </c>
      <c r="K119" s="51">
        <v>2025.7</v>
      </c>
      <c r="L119" s="51" t="s">
        <v>106</v>
      </c>
      <c r="M119" s="51" t="s">
        <v>535</v>
      </c>
      <c r="N119" s="51" t="s">
        <v>536</v>
      </c>
      <c r="O119" s="51">
        <v>42</v>
      </c>
      <c r="P119" s="51">
        <v>42</v>
      </c>
      <c r="Q119" s="51"/>
      <c r="R119" s="51" t="s">
        <v>526</v>
      </c>
      <c r="S119" s="51" t="s">
        <v>383</v>
      </c>
      <c r="T119" s="51">
        <v>1</v>
      </c>
      <c r="U119" s="51">
        <v>799</v>
      </c>
      <c r="V119" s="51">
        <v>1881</v>
      </c>
      <c r="W119" s="51">
        <v>1</v>
      </c>
      <c r="X119" s="51">
        <v>263</v>
      </c>
      <c r="Y119" s="51">
        <v>603</v>
      </c>
      <c r="Z119" s="51"/>
    </row>
    <row r="120" ht="54" hidden="1" spans="1:26">
      <c r="A120" s="51">
        <v>115</v>
      </c>
      <c r="B120" s="51" t="s">
        <v>373</v>
      </c>
      <c r="C120" s="51" t="s">
        <v>374</v>
      </c>
      <c r="D120" s="51" t="s">
        <v>384</v>
      </c>
      <c r="E120" s="51" t="s">
        <v>103</v>
      </c>
      <c r="F120" s="51" t="s">
        <v>369</v>
      </c>
      <c r="G120" s="51" t="s">
        <v>534</v>
      </c>
      <c r="H120" s="51" t="s">
        <v>39</v>
      </c>
      <c r="I120" s="51" t="s">
        <v>369</v>
      </c>
      <c r="J120" s="51">
        <v>2025.4</v>
      </c>
      <c r="K120" s="51">
        <v>2025.7</v>
      </c>
      <c r="L120" s="51" t="s">
        <v>106</v>
      </c>
      <c r="M120" s="51" t="s">
        <v>537</v>
      </c>
      <c r="N120" s="51" t="s">
        <v>538</v>
      </c>
      <c r="O120" s="51">
        <v>32</v>
      </c>
      <c r="P120" s="51">
        <v>32</v>
      </c>
      <c r="Q120" s="51"/>
      <c r="R120" s="51" t="s">
        <v>526</v>
      </c>
      <c r="S120" s="51" t="s">
        <v>383</v>
      </c>
      <c r="T120" s="51">
        <v>1</v>
      </c>
      <c r="U120" s="51">
        <v>200</v>
      </c>
      <c r="V120" s="51">
        <v>459</v>
      </c>
      <c r="W120" s="51">
        <v>1</v>
      </c>
      <c r="X120" s="51">
        <v>65</v>
      </c>
      <c r="Y120" s="51">
        <v>155</v>
      </c>
      <c r="Z120" s="51"/>
    </row>
    <row r="121" ht="54" hidden="1" spans="1:26">
      <c r="A121" s="51">
        <v>116</v>
      </c>
      <c r="B121" s="51" t="s">
        <v>373</v>
      </c>
      <c r="C121" s="51" t="s">
        <v>374</v>
      </c>
      <c r="D121" s="51" t="s">
        <v>375</v>
      </c>
      <c r="E121" s="51" t="s">
        <v>103</v>
      </c>
      <c r="F121" s="51" t="s">
        <v>539</v>
      </c>
      <c r="G121" s="51" t="s">
        <v>540</v>
      </c>
      <c r="H121" s="51" t="s">
        <v>39</v>
      </c>
      <c r="I121" s="51" t="s">
        <v>539</v>
      </c>
      <c r="J121" s="51">
        <v>2025.4</v>
      </c>
      <c r="K121" s="51">
        <v>2025.7</v>
      </c>
      <c r="L121" s="51" t="s">
        <v>106</v>
      </c>
      <c r="M121" s="51" t="s">
        <v>541</v>
      </c>
      <c r="N121" s="51" t="s">
        <v>542</v>
      </c>
      <c r="O121" s="51">
        <v>24</v>
      </c>
      <c r="P121" s="51">
        <v>24</v>
      </c>
      <c r="Q121" s="51"/>
      <c r="R121" s="51" t="s">
        <v>526</v>
      </c>
      <c r="S121" s="51" t="s">
        <v>383</v>
      </c>
      <c r="T121" s="51">
        <v>1</v>
      </c>
      <c r="U121" s="51">
        <v>256</v>
      </c>
      <c r="V121" s="51">
        <v>625</v>
      </c>
      <c r="W121" s="51">
        <v>1</v>
      </c>
      <c r="X121" s="51">
        <v>38</v>
      </c>
      <c r="Y121" s="51">
        <v>74</v>
      </c>
      <c r="Z121" s="51"/>
    </row>
    <row r="122" ht="67.5" hidden="1" spans="1:26">
      <c r="A122" s="51">
        <v>117</v>
      </c>
      <c r="B122" s="51" t="s">
        <v>373</v>
      </c>
      <c r="C122" s="51" t="s">
        <v>374</v>
      </c>
      <c r="D122" s="51" t="s">
        <v>375</v>
      </c>
      <c r="E122" s="51" t="s">
        <v>103</v>
      </c>
      <c r="F122" s="51" t="s">
        <v>119</v>
      </c>
      <c r="G122" s="51" t="s">
        <v>543</v>
      </c>
      <c r="H122" s="51" t="s">
        <v>39</v>
      </c>
      <c r="I122" s="51" t="s">
        <v>119</v>
      </c>
      <c r="J122" s="51">
        <v>2025.4</v>
      </c>
      <c r="K122" s="51">
        <v>2025.7</v>
      </c>
      <c r="L122" s="51" t="s">
        <v>106</v>
      </c>
      <c r="M122" s="51" t="s">
        <v>541</v>
      </c>
      <c r="N122" s="51" t="s">
        <v>544</v>
      </c>
      <c r="O122" s="51">
        <v>15</v>
      </c>
      <c r="P122" s="51">
        <v>15</v>
      </c>
      <c r="Q122" s="51"/>
      <c r="R122" s="51" t="s">
        <v>526</v>
      </c>
      <c r="S122" s="51" t="s">
        <v>383</v>
      </c>
      <c r="T122" s="51">
        <v>1</v>
      </c>
      <c r="U122" s="51">
        <v>256</v>
      </c>
      <c r="V122" s="51">
        <v>625</v>
      </c>
      <c r="W122" s="51">
        <v>1</v>
      </c>
      <c r="X122" s="51">
        <v>38</v>
      </c>
      <c r="Y122" s="51">
        <v>74</v>
      </c>
      <c r="Z122" s="51"/>
    </row>
    <row r="123" ht="94.5" hidden="1" spans="1:26">
      <c r="A123" s="51">
        <v>118</v>
      </c>
      <c r="B123" s="51" t="s">
        <v>373</v>
      </c>
      <c r="C123" s="51" t="s">
        <v>374</v>
      </c>
      <c r="D123" s="51" t="s">
        <v>384</v>
      </c>
      <c r="E123" s="51" t="s">
        <v>103</v>
      </c>
      <c r="F123" s="51" t="s">
        <v>147</v>
      </c>
      <c r="G123" s="51" t="s">
        <v>545</v>
      </c>
      <c r="H123" s="51" t="s">
        <v>39</v>
      </c>
      <c r="I123" s="51" t="s">
        <v>147</v>
      </c>
      <c r="J123" s="51">
        <v>2025.4</v>
      </c>
      <c r="K123" s="51">
        <v>2025.7</v>
      </c>
      <c r="L123" s="51" t="s">
        <v>106</v>
      </c>
      <c r="M123" s="51" t="s">
        <v>541</v>
      </c>
      <c r="N123" s="51" t="s">
        <v>546</v>
      </c>
      <c r="O123" s="51">
        <v>150</v>
      </c>
      <c r="P123" s="51">
        <v>150</v>
      </c>
      <c r="Q123" s="51"/>
      <c r="R123" s="51" t="s">
        <v>526</v>
      </c>
      <c r="S123" s="51" t="s">
        <v>383</v>
      </c>
      <c r="T123" s="51">
        <v>1</v>
      </c>
      <c r="U123" s="51">
        <v>256</v>
      </c>
      <c r="V123" s="51">
        <v>625</v>
      </c>
      <c r="W123" s="51">
        <v>1</v>
      </c>
      <c r="X123" s="51">
        <v>38</v>
      </c>
      <c r="Y123" s="51">
        <v>74</v>
      </c>
      <c r="Z123" s="51"/>
    </row>
    <row r="124" ht="67.5" hidden="1" spans="1:26">
      <c r="A124" s="51">
        <v>119</v>
      </c>
      <c r="B124" s="51" t="s">
        <v>373</v>
      </c>
      <c r="C124" s="51" t="s">
        <v>374</v>
      </c>
      <c r="D124" s="51" t="s">
        <v>375</v>
      </c>
      <c r="E124" s="51" t="s">
        <v>103</v>
      </c>
      <c r="F124" s="51" t="s">
        <v>114</v>
      </c>
      <c r="G124" s="51" t="s">
        <v>547</v>
      </c>
      <c r="H124" s="51" t="s">
        <v>39</v>
      </c>
      <c r="I124" s="51" t="s">
        <v>114</v>
      </c>
      <c r="J124" s="51">
        <v>2025.4</v>
      </c>
      <c r="K124" s="51">
        <v>2025.7</v>
      </c>
      <c r="L124" s="51" t="s">
        <v>106</v>
      </c>
      <c r="M124" s="51" t="s">
        <v>548</v>
      </c>
      <c r="N124" s="51" t="s">
        <v>549</v>
      </c>
      <c r="O124" s="51">
        <v>107.5</v>
      </c>
      <c r="P124" s="51">
        <v>107.5</v>
      </c>
      <c r="Q124" s="51"/>
      <c r="R124" s="51" t="s">
        <v>550</v>
      </c>
      <c r="S124" s="51" t="s">
        <v>383</v>
      </c>
      <c r="T124" s="51">
        <v>1</v>
      </c>
      <c r="U124" s="51">
        <v>715</v>
      </c>
      <c r="V124" s="51">
        <v>1664</v>
      </c>
      <c r="W124" s="51">
        <v>1</v>
      </c>
      <c r="X124" s="51">
        <v>71</v>
      </c>
      <c r="Y124" s="51">
        <v>112</v>
      </c>
      <c r="Z124" s="51"/>
    </row>
    <row r="125" ht="54" hidden="1" spans="1:26">
      <c r="A125" s="51">
        <v>120</v>
      </c>
      <c r="B125" s="51" t="s">
        <v>373</v>
      </c>
      <c r="C125" s="51" t="s">
        <v>374</v>
      </c>
      <c r="D125" s="51" t="s">
        <v>375</v>
      </c>
      <c r="E125" s="51" t="s">
        <v>103</v>
      </c>
      <c r="F125" s="51" t="s">
        <v>114</v>
      </c>
      <c r="G125" s="51" t="s">
        <v>551</v>
      </c>
      <c r="H125" s="51" t="s">
        <v>39</v>
      </c>
      <c r="I125" s="51" t="s">
        <v>114</v>
      </c>
      <c r="J125" s="51">
        <v>2025.4</v>
      </c>
      <c r="K125" s="51">
        <v>2025.7</v>
      </c>
      <c r="L125" s="51" t="s">
        <v>106</v>
      </c>
      <c r="M125" s="51" t="s">
        <v>548</v>
      </c>
      <c r="N125" s="51" t="s">
        <v>552</v>
      </c>
      <c r="O125" s="51">
        <v>7</v>
      </c>
      <c r="P125" s="51">
        <v>7</v>
      </c>
      <c r="Q125" s="51"/>
      <c r="R125" s="51" t="s">
        <v>526</v>
      </c>
      <c r="S125" s="51" t="s">
        <v>383</v>
      </c>
      <c r="T125" s="51">
        <v>1</v>
      </c>
      <c r="U125" s="51">
        <v>715</v>
      </c>
      <c r="V125" s="51">
        <v>1664</v>
      </c>
      <c r="W125" s="51">
        <v>1</v>
      </c>
      <c r="X125" s="51">
        <v>71</v>
      </c>
      <c r="Y125" s="51">
        <v>112</v>
      </c>
      <c r="Z125" s="51"/>
    </row>
    <row r="126" ht="54" hidden="1" spans="1:26">
      <c r="A126" s="51">
        <v>121</v>
      </c>
      <c r="B126" s="51" t="s">
        <v>373</v>
      </c>
      <c r="C126" s="51" t="s">
        <v>374</v>
      </c>
      <c r="D126" s="51" t="s">
        <v>375</v>
      </c>
      <c r="E126" s="51" t="s">
        <v>103</v>
      </c>
      <c r="F126" s="51" t="s">
        <v>123</v>
      </c>
      <c r="G126" s="51" t="s">
        <v>553</v>
      </c>
      <c r="H126" s="51" t="s">
        <v>39</v>
      </c>
      <c r="I126" s="51" t="s">
        <v>123</v>
      </c>
      <c r="J126" s="51">
        <v>2025.4</v>
      </c>
      <c r="K126" s="51">
        <v>2025.7</v>
      </c>
      <c r="L126" s="51" t="s">
        <v>106</v>
      </c>
      <c r="M126" s="51" t="s">
        <v>554</v>
      </c>
      <c r="N126" s="51" t="s">
        <v>555</v>
      </c>
      <c r="O126" s="51">
        <v>18.8</v>
      </c>
      <c r="P126" s="51">
        <v>18.8</v>
      </c>
      <c r="Q126" s="51"/>
      <c r="R126" s="51" t="s">
        <v>526</v>
      </c>
      <c r="S126" s="51" t="s">
        <v>383</v>
      </c>
      <c r="T126" s="51">
        <v>1</v>
      </c>
      <c r="U126" s="51">
        <v>201</v>
      </c>
      <c r="V126" s="51">
        <v>444</v>
      </c>
      <c r="W126" s="51">
        <v>1</v>
      </c>
      <c r="X126" s="51">
        <v>62</v>
      </c>
      <c r="Y126" s="51">
        <v>128</v>
      </c>
      <c r="Z126" s="51"/>
    </row>
    <row r="127" ht="54" hidden="1" spans="1:26">
      <c r="A127" s="51">
        <v>122</v>
      </c>
      <c r="B127" s="51" t="s">
        <v>373</v>
      </c>
      <c r="C127" s="51" t="s">
        <v>374</v>
      </c>
      <c r="D127" s="51" t="s">
        <v>400</v>
      </c>
      <c r="E127" s="51" t="s">
        <v>103</v>
      </c>
      <c r="F127" s="51" t="s">
        <v>127</v>
      </c>
      <c r="G127" s="51" t="s">
        <v>556</v>
      </c>
      <c r="H127" s="51" t="s">
        <v>39</v>
      </c>
      <c r="I127" s="51" t="s">
        <v>127</v>
      </c>
      <c r="J127" s="51">
        <v>2025.4</v>
      </c>
      <c r="K127" s="51">
        <v>2025.7</v>
      </c>
      <c r="L127" s="51" t="s">
        <v>106</v>
      </c>
      <c r="M127" s="51" t="s">
        <v>557</v>
      </c>
      <c r="N127" s="51" t="s">
        <v>558</v>
      </c>
      <c r="O127" s="51">
        <v>59</v>
      </c>
      <c r="P127" s="51">
        <v>59</v>
      </c>
      <c r="Q127" s="51"/>
      <c r="R127" s="51" t="s">
        <v>526</v>
      </c>
      <c r="S127" s="51" t="s">
        <v>383</v>
      </c>
      <c r="T127" s="51">
        <v>1</v>
      </c>
      <c r="U127" s="51">
        <v>216</v>
      </c>
      <c r="V127" s="51">
        <v>471</v>
      </c>
      <c r="W127" s="51">
        <v>1</v>
      </c>
      <c r="X127" s="51">
        <v>50</v>
      </c>
      <c r="Y127" s="51">
        <v>114</v>
      </c>
      <c r="Z127" s="51"/>
    </row>
    <row r="128" ht="67.5" hidden="1" spans="1:26">
      <c r="A128" s="51">
        <v>123</v>
      </c>
      <c r="B128" s="51" t="s">
        <v>373</v>
      </c>
      <c r="C128" s="51" t="s">
        <v>374</v>
      </c>
      <c r="D128" s="51" t="s">
        <v>375</v>
      </c>
      <c r="E128" s="51" t="s">
        <v>103</v>
      </c>
      <c r="F128" s="51" t="s">
        <v>134</v>
      </c>
      <c r="G128" s="51" t="s">
        <v>559</v>
      </c>
      <c r="H128" s="51" t="s">
        <v>39</v>
      </c>
      <c r="I128" s="51" t="s">
        <v>134</v>
      </c>
      <c r="J128" s="51">
        <v>2025.4</v>
      </c>
      <c r="K128" s="51">
        <v>2025.7</v>
      </c>
      <c r="L128" s="51" t="s">
        <v>106</v>
      </c>
      <c r="M128" s="51" t="s">
        <v>560</v>
      </c>
      <c r="N128" s="51" t="s">
        <v>561</v>
      </c>
      <c r="O128" s="51">
        <v>30</v>
      </c>
      <c r="P128" s="51">
        <v>30</v>
      </c>
      <c r="Q128" s="51"/>
      <c r="R128" s="51" t="s">
        <v>562</v>
      </c>
      <c r="S128" s="51" t="s">
        <v>383</v>
      </c>
      <c r="T128" s="51">
        <v>1</v>
      </c>
      <c r="U128" s="51">
        <v>373</v>
      </c>
      <c r="V128" s="51">
        <v>810</v>
      </c>
      <c r="W128" s="51">
        <v>1</v>
      </c>
      <c r="X128" s="51">
        <v>61</v>
      </c>
      <c r="Y128" s="51">
        <v>123</v>
      </c>
      <c r="Z128" s="51"/>
    </row>
    <row r="129" ht="54" hidden="1" spans="1:26">
      <c r="A129" s="51">
        <v>124</v>
      </c>
      <c r="B129" s="51" t="s">
        <v>373</v>
      </c>
      <c r="C129" s="51" t="s">
        <v>374</v>
      </c>
      <c r="D129" s="51" t="s">
        <v>375</v>
      </c>
      <c r="E129" s="51" t="s">
        <v>103</v>
      </c>
      <c r="F129" s="51" t="s">
        <v>119</v>
      </c>
      <c r="G129" s="51" t="s">
        <v>563</v>
      </c>
      <c r="H129" s="51" t="s">
        <v>39</v>
      </c>
      <c r="I129" s="51" t="s">
        <v>119</v>
      </c>
      <c r="J129" s="51">
        <v>2025.4</v>
      </c>
      <c r="K129" s="51">
        <v>2025.7</v>
      </c>
      <c r="L129" s="51" t="s">
        <v>106</v>
      </c>
      <c r="M129" s="51" t="s">
        <v>564</v>
      </c>
      <c r="N129" s="51" t="s">
        <v>565</v>
      </c>
      <c r="O129" s="51">
        <v>50</v>
      </c>
      <c r="P129" s="51">
        <v>50</v>
      </c>
      <c r="Q129" s="51"/>
      <c r="R129" s="51" t="s">
        <v>526</v>
      </c>
      <c r="S129" s="51" t="s">
        <v>383</v>
      </c>
      <c r="T129" s="51">
        <v>1</v>
      </c>
      <c r="U129" s="51">
        <v>311</v>
      </c>
      <c r="V129" s="51">
        <v>661</v>
      </c>
      <c r="W129" s="51">
        <v>1</v>
      </c>
      <c r="X129" s="51">
        <v>60</v>
      </c>
      <c r="Y129" s="51">
        <v>127</v>
      </c>
      <c r="Z129" s="51"/>
    </row>
    <row r="130" ht="54" hidden="1" spans="1:26">
      <c r="A130" s="51">
        <v>125</v>
      </c>
      <c r="B130" s="51" t="s">
        <v>373</v>
      </c>
      <c r="C130" s="51" t="s">
        <v>374</v>
      </c>
      <c r="D130" s="51" t="s">
        <v>375</v>
      </c>
      <c r="E130" s="51" t="s">
        <v>103</v>
      </c>
      <c r="F130" s="51" t="s">
        <v>147</v>
      </c>
      <c r="G130" s="51" t="s">
        <v>566</v>
      </c>
      <c r="H130" s="51" t="s">
        <v>39</v>
      </c>
      <c r="I130" s="51" t="s">
        <v>147</v>
      </c>
      <c r="J130" s="51">
        <v>2025.4</v>
      </c>
      <c r="K130" s="51">
        <v>2025.7</v>
      </c>
      <c r="L130" s="51" t="s">
        <v>106</v>
      </c>
      <c r="M130" s="51" t="s">
        <v>567</v>
      </c>
      <c r="N130" s="51" t="s">
        <v>568</v>
      </c>
      <c r="O130" s="51">
        <v>50</v>
      </c>
      <c r="P130" s="51">
        <v>50</v>
      </c>
      <c r="Q130" s="51"/>
      <c r="R130" s="51" t="s">
        <v>526</v>
      </c>
      <c r="S130" s="51" t="s">
        <v>383</v>
      </c>
      <c r="T130" s="51">
        <v>1</v>
      </c>
      <c r="U130" s="51">
        <v>185</v>
      </c>
      <c r="V130" s="51">
        <v>399</v>
      </c>
      <c r="W130" s="51">
        <v>1</v>
      </c>
      <c r="X130" s="51">
        <v>28</v>
      </c>
      <c r="Y130" s="51">
        <v>41</v>
      </c>
      <c r="Z130" s="51"/>
    </row>
    <row r="131" ht="54" hidden="1" spans="1:26">
      <c r="A131" s="51">
        <v>126</v>
      </c>
      <c r="B131" s="51" t="s">
        <v>373</v>
      </c>
      <c r="C131" s="51" t="s">
        <v>374</v>
      </c>
      <c r="D131" s="51" t="s">
        <v>375</v>
      </c>
      <c r="E131" s="51" t="s">
        <v>103</v>
      </c>
      <c r="F131" s="51" t="s">
        <v>151</v>
      </c>
      <c r="G131" s="51" t="s">
        <v>569</v>
      </c>
      <c r="H131" s="51" t="s">
        <v>39</v>
      </c>
      <c r="I131" s="51" t="s">
        <v>151</v>
      </c>
      <c r="J131" s="51">
        <v>2025.4</v>
      </c>
      <c r="K131" s="51">
        <v>2025.7</v>
      </c>
      <c r="L131" s="51" t="s">
        <v>106</v>
      </c>
      <c r="M131" s="51" t="s">
        <v>570</v>
      </c>
      <c r="N131" s="51" t="s">
        <v>571</v>
      </c>
      <c r="O131" s="51">
        <v>40</v>
      </c>
      <c r="P131" s="51">
        <v>40</v>
      </c>
      <c r="Q131" s="51"/>
      <c r="R131" s="51" t="s">
        <v>572</v>
      </c>
      <c r="S131" s="51" t="s">
        <v>383</v>
      </c>
      <c r="T131" s="51">
        <v>1</v>
      </c>
      <c r="U131" s="51">
        <v>220</v>
      </c>
      <c r="V131" s="51">
        <v>582</v>
      </c>
      <c r="W131" s="51">
        <v>1</v>
      </c>
      <c r="X131" s="51">
        <v>220</v>
      </c>
      <c r="Y131" s="51">
        <v>582</v>
      </c>
      <c r="Z131" s="51"/>
    </row>
    <row r="132" ht="54" hidden="1" spans="1:26">
      <c r="A132" s="51">
        <v>127</v>
      </c>
      <c r="B132" s="51" t="s">
        <v>373</v>
      </c>
      <c r="C132" s="51" t="s">
        <v>374</v>
      </c>
      <c r="D132" s="51" t="s">
        <v>375</v>
      </c>
      <c r="E132" s="51" t="s">
        <v>103</v>
      </c>
      <c r="F132" s="51" t="s">
        <v>144</v>
      </c>
      <c r="G132" s="51" t="s">
        <v>573</v>
      </c>
      <c r="H132" s="51" t="s">
        <v>39</v>
      </c>
      <c r="I132" s="51" t="s">
        <v>144</v>
      </c>
      <c r="J132" s="51">
        <v>2025.4</v>
      </c>
      <c r="K132" s="51">
        <v>2025.7</v>
      </c>
      <c r="L132" s="51" t="s">
        <v>106</v>
      </c>
      <c r="M132" s="51" t="s">
        <v>570</v>
      </c>
      <c r="N132" s="51" t="s">
        <v>574</v>
      </c>
      <c r="O132" s="51">
        <v>20</v>
      </c>
      <c r="P132" s="51">
        <v>20</v>
      </c>
      <c r="Q132" s="51"/>
      <c r="R132" s="51" t="s">
        <v>572</v>
      </c>
      <c r="S132" s="51" t="s">
        <v>383</v>
      </c>
      <c r="T132" s="51">
        <v>1</v>
      </c>
      <c r="U132" s="51">
        <v>220</v>
      </c>
      <c r="V132" s="51">
        <v>582</v>
      </c>
      <c r="W132" s="51">
        <v>1</v>
      </c>
      <c r="X132" s="51">
        <v>220</v>
      </c>
      <c r="Y132" s="51">
        <v>582</v>
      </c>
      <c r="Z132" s="51"/>
    </row>
    <row r="133" ht="40.5" hidden="1" spans="1:26">
      <c r="A133" s="51">
        <v>128</v>
      </c>
      <c r="B133" s="51" t="s">
        <v>373</v>
      </c>
      <c r="C133" s="51" t="s">
        <v>374</v>
      </c>
      <c r="D133" s="51" t="s">
        <v>375</v>
      </c>
      <c r="E133" s="51" t="s">
        <v>103</v>
      </c>
      <c r="F133" s="51" t="s">
        <v>575</v>
      </c>
      <c r="G133" s="51" t="s">
        <v>576</v>
      </c>
      <c r="H133" s="51" t="s">
        <v>39</v>
      </c>
      <c r="I133" s="51" t="s">
        <v>575</v>
      </c>
      <c r="J133" s="51">
        <v>2025.5</v>
      </c>
      <c r="K133" s="51">
        <v>2025.11</v>
      </c>
      <c r="L133" s="51" t="s">
        <v>106</v>
      </c>
      <c r="M133" s="51" t="s">
        <v>554</v>
      </c>
      <c r="N133" s="51" t="s">
        <v>577</v>
      </c>
      <c r="O133" s="51">
        <v>59</v>
      </c>
      <c r="P133" s="51">
        <v>59</v>
      </c>
      <c r="Q133" s="51"/>
      <c r="R133" s="51" t="s">
        <v>578</v>
      </c>
      <c r="S133" s="51" t="s">
        <v>383</v>
      </c>
      <c r="T133" s="51">
        <v>1</v>
      </c>
      <c r="U133" s="51">
        <v>201</v>
      </c>
      <c r="V133" s="51">
        <v>440</v>
      </c>
      <c r="W133" s="51">
        <v>1</v>
      </c>
      <c r="X133" s="51">
        <v>60</v>
      </c>
      <c r="Y133" s="51">
        <v>125</v>
      </c>
      <c r="Z133" s="51"/>
    </row>
    <row r="134" ht="40.5" hidden="1" spans="1:26">
      <c r="A134" s="51">
        <v>129</v>
      </c>
      <c r="B134" s="51" t="s">
        <v>373</v>
      </c>
      <c r="C134" s="51" t="s">
        <v>374</v>
      </c>
      <c r="D134" s="51" t="s">
        <v>375</v>
      </c>
      <c r="E134" s="51" t="s">
        <v>154</v>
      </c>
      <c r="F134" s="51" t="s">
        <v>579</v>
      </c>
      <c r="G134" s="51" t="s">
        <v>580</v>
      </c>
      <c r="H134" s="51" t="s">
        <v>39</v>
      </c>
      <c r="I134" s="51" t="s">
        <v>579</v>
      </c>
      <c r="J134" s="51">
        <v>2025.4</v>
      </c>
      <c r="K134" s="51">
        <v>2025.6</v>
      </c>
      <c r="L134" s="51" t="s">
        <v>579</v>
      </c>
      <c r="M134" s="51" t="s">
        <v>581</v>
      </c>
      <c r="N134" s="51" t="s">
        <v>582</v>
      </c>
      <c r="O134" s="51">
        <v>57.2</v>
      </c>
      <c r="P134" s="51">
        <v>57.2</v>
      </c>
      <c r="Q134" s="51"/>
      <c r="R134" s="51" t="s">
        <v>469</v>
      </c>
      <c r="S134" s="51" t="s">
        <v>383</v>
      </c>
      <c r="T134" s="51">
        <v>1</v>
      </c>
      <c r="U134" s="51">
        <v>520</v>
      </c>
      <c r="V134" s="51">
        <v>1170</v>
      </c>
      <c r="W134" s="51">
        <v>1</v>
      </c>
      <c r="X134" s="51">
        <v>133</v>
      </c>
      <c r="Y134" s="51">
        <v>278</v>
      </c>
      <c r="Z134" s="51"/>
    </row>
    <row r="135" ht="40.5" hidden="1" spans="1:26">
      <c r="A135" s="51">
        <v>130</v>
      </c>
      <c r="B135" s="51" t="s">
        <v>373</v>
      </c>
      <c r="C135" s="51" t="s">
        <v>374</v>
      </c>
      <c r="D135" s="51" t="s">
        <v>384</v>
      </c>
      <c r="E135" s="51" t="s">
        <v>154</v>
      </c>
      <c r="F135" s="51" t="s">
        <v>163</v>
      </c>
      <c r="G135" s="51" t="s">
        <v>583</v>
      </c>
      <c r="H135" s="51" t="s">
        <v>39</v>
      </c>
      <c r="I135" s="51" t="s">
        <v>163</v>
      </c>
      <c r="J135" s="51">
        <v>2025.4</v>
      </c>
      <c r="K135" s="51">
        <v>2025.6</v>
      </c>
      <c r="L135" s="51" t="s">
        <v>163</v>
      </c>
      <c r="M135" s="51" t="s">
        <v>165</v>
      </c>
      <c r="N135" s="51" t="s">
        <v>584</v>
      </c>
      <c r="O135" s="51">
        <v>58</v>
      </c>
      <c r="P135" s="51">
        <v>58</v>
      </c>
      <c r="Q135" s="51"/>
      <c r="R135" s="51" t="s">
        <v>474</v>
      </c>
      <c r="S135" s="51" t="s">
        <v>383</v>
      </c>
      <c r="T135" s="51">
        <v>1</v>
      </c>
      <c r="U135" s="51">
        <v>283</v>
      </c>
      <c r="V135" s="51">
        <v>619</v>
      </c>
      <c r="W135" s="51">
        <v>1</v>
      </c>
      <c r="X135" s="51">
        <v>66</v>
      </c>
      <c r="Y135" s="51">
        <v>179</v>
      </c>
      <c r="Z135" s="51"/>
    </row>
    <row r="136" ht="40.5" hidden="1" spans="1:26">
      <c r="A136" s="51">
        <v>131</v>
      </c>
      <c r="B136" s="51" t="s">
        <v>373</v>
      </c>
      <c r="C136" s="51" t="s">
        <v>374</v>
      </c>
      <c r="D136" s="51" t="s">
        <v>375</v>
      </c>
      <c r="E136" s="51" t="s">
        <v>154</v>
      </c>
      <c r="F136" s="51" t="s">
        <v>167</v>
      </c>
      <c r="G136" s="51" t="s">
        <v>585</v>
      </c>
      <c r="H136" s="51" t="s">
        <v>39</v>
      </c>
      <c r="I136" s="51" t="s">
        <v>167</v>
      </c>
      <c r="J136" s="51">
        <v>2025.3</v>
      </c>
      <c r="K136" s="51">
        <v>2025.6</v>
      </c>
      <c r="L136" s="51" t="s">
        <v>167</v>
      </c>
      <c r="M136" s="51" t="s">
        <v>169</v>
      </c>
      <c r="N136" s="51" t="s">
        <v>586</v>
      </c>
      <c r="O136" s="51">
        <v>189</v>
      </c>
      <c r="P136" s="51">
        <v>189</v>
      </c>
      <c r="Q136" s="51"/>
      <c r="R136" s="51" t="s">
        <v>474</v>
      </c>
      <c r="S136" s="51" t="s">
        <v>383</v>
      </c>
      <c r="T136" s="51">
        <v>1</v>
      </c>
      <c r="U136" s="51">
        <v>985</v>
      </c>
      <c r="V136" s="51">
        <v>2615</v>
      </c>
      <c r="W136" s="51">
        <v>1</v>
      </c>
      <c r="X136" s="51">
        <v>231</v>
      </c>
      <c r="Y136" s="51">
        <v>719</v>
      </c>
      <c r="Z136" s="51"/>
    </row>
    <row r="137" ht="27" hidden="1" spans="1:26">
      <c r="A137" s="51">
        <v>132</v>
      </c>
      <c r="B137" s="51" t="s">
        <v>373</v>
      </c>
      <c r="C137" s="51" t="s">
        <v>374</v>
      </c>
      <c r="D137" s="51" t="s">
        <v>375</v>
      </c>
      <c r="E137" s="51" t="s">
        <v>154</v>
      </c>
      <c r="F137" s="51" t="s">
        <v>175</v>
      </c>
      <c r="G137" s="51" t="s">
        <v>587</v>
      </c>
      <c r="H137" s="51" t="s">
        <v>39</v>
      </c>
      <c r="I137" s="51" t="s">
        <v>175</v>
      </c>
      <c r="J137" s="51">
        <v>2025.4</v>
      </c>
      <c r="K137" s="51">
        <v>2025.6</v>
      </c>
      <c r="L137" s="51" t="s">
        <v>175</v>
      </c>
      <c r="M137" s="51" t="s">
        <v>177</v>
      </c>
      <c r="N137" s="51" t="s">
        <v>588</v>
      </c>
      <c r="O137" s="51">
        <v>49</v>
      </c>
      <c r="P137" s="51">
        <v>49</v>
      </c>
      <c r="Q137" s="51"/>
      <c r="R137" s="51" t="s">
        <v>469</v>
      </c>
      <c r="S137" s="51" t="s">
        <v>383</v>
      </c>
      <c r="T137" s="51">
        <v>1</v>
      </c>
      <c r="U137" s="51">
        <v>403</v>
      </c>
      <c r="V137" s="51">
        <v>963</v>
      </c>
      <c r="W137" s="51">
        <v>1</v>
      </c>
      <c r="X137" s="51">
        <v>61</v>
      </c>
      <c r="Y137" s="51">
        <v>106</v>
      </c>
      <c r="Z137" s="51"/>
    </row>
    <row r="138" ht="108" hidden="1" spans="1:26">
      <c r="A138" s="51">
        <v>133</v>
      </c>
      <c r="B138" s="51" t="s">
        <v>373</v>
      </c>
      <c r="C138" s="51" t="s">
        <v>374</v>
      </c>
      <c r="D138" s="51" t="s">
        <v>375</v>
      </c>
      <c r="E138" s="51" t="s">
        <v>179</v>
      </c>
      <c r="F138" s="51" t="s">
        <v>589</v>
      </c>
      <c r="G138" s="51" t="s">
        <v>590</v>
      </c>
      <c r="H138" s="51" t="s">
        <v>39</v>
      </c>
      <c r="I138" s="51" t="s">
        <v>591</v>
      </c>
      <c r="J138" s="51">
        <v>2025.5</v>
      </c>
      <c r="K138" s="51">
        <v>2025.7</v>
      </c>
      <c r="L138" s="51" t="s">
        <v>185</v>
      </c>
      <c r="M138" s="51" t="s">
        <v>592</v>
      </c>
      <c r="N138" s="51" t="s">
        <v>593</v>
      </c>
      <c r="O138" s="51">
        <v>59.91</v>
      </c>
      <c r="P138" s="51">
        <v>59.91</v>
      </c>
      <c r="Q138" s="51"/>
      <c r="R138" s="51" t="s">
        <v>445</v>
      </c>
      <c r="S138" s="51" t="s">
        <v>383</v>
      </c>
      <c r="T138" s="51">
        <v>1</v>
      </c>
      <c r="U138" s="51">
        <v>452</v>
      </c>
      <c r="V138" s="51">
        <v>1067</v>
      </c>
      <c r="W138" s="51">
        <v>1</v>
      </c>
      <c r="X138" s="51">
        <v>96</v>
      </c>
      <c r="Y138" s="51">
        <v>238</v>
      </c>
      <c r="Z138" s="51"/>
    </row>
    <row r="139" ht="81" hidden="1" spans="1:26">
      <c r="A139" s="51">
        <v>134</v>
      </c>
      <c r="B139" s="51" t="s">
        <v>373</v>
      </c>
      <c r="C139" s="51" t="s">
        <v>374</v>
      </c>
      <c r="D139" s="51" t="s">
        <v>375</v>
      </c>
      <c r="E139" s="51" t="s">
        <v>179</v>
      </c>
      <c r="F139" s="51" t="s">
        <v>589</v>
      </c>
      <c r="G139" s="51" t="s">
        <v>594</v>
      </c>
      <c r="H139" s="51" t="s">
        <v>39</v>
      </c>
      <c r="I139" s="51" t="s">
        <v>591</v>
      </c>
      <c r="J139" s="51">
        <v>2025.5</v>
      </c>
      <c r="K139" s="51">
        <v>2025.7</v>
      </c>
      <c r="L139" s="51" t="s">
        <v>185</v>
      </c>
      <c r="M139" s="51" t="s">
        <v>592</v>
      </c>
      <c r="N139" s="51" t="s">
        <v>595</v>
      </c>
      <c r="O139" s="51">
        <v>59.9</v>
      </c>
      <c r="P139" s="51">
        <v>59.9</v>
      </c>
      <c r="Q139" s="51"/>
      <c r="R139" s="51" t="s">
        <v>445</v>
      </c>
      <c r="S139" s="51" t="s">
        <v>383</v>
      </c>
      <c r="T139" s="51">
        <v>1</v>
      </c>
      <c r="U139" s="51">
        <v>452</v>
      </c>
      <c r="V139" s="51">
        <v>1067</v>
      </c>
      <c r="W139" s="51">
        <v>1</v>
      </c>
      <c r="X139" s="51">
        <v>96</v>
      </c>
      <c r="Y139" s="51">
        <v>238</v>
      </c>
      <c r="Z139" s="51"/>
    </row>
    <row r="140" ht="54" hidden="1" spans="1:26">
      <c r="A140" s="51">
        <v>135</v>
      </c>
      <c r="B140" s="51" t="s">
        <v>373</v>
      </c>
      <c r="C140" s="51" t="s">
        <v>374</v>
      </c>
      <c r="D140" s="51" t="s">
        <v>375</v>
      </c>
      <c r="E140" s="51" t="s">
        <v>179</v>
      </c>
      <c r="F140" s="51" t="s">
        <v>596</v>
      </c>
      <c r="G140" s="51" t="s">
        <v>597</v>
      </c>
      <c r="H140" s="51" t="s">
        <v>39</v>
      </c>
      <c r="I140" s="51" t="s">
        <v>598</v>
      </c>
      <c r="J140" s="51">
        <v>2025.5</v>
      </c>
      <c r="K140" s="51">
        <v>2025.7</v>
      </c>
      <c r="L140" s="51" t="s">
        <v>185</v>
      </c>
      <c r="M140" s="51" t="s">
        <v>599</v>
      </c>
      <c r="N140" s="51" t="s">
        <v>600</v>
      </c>
      <c r="O140" s="51">
        <v>20.5</v>
      </c>
      <c r="P140" s="51">
        <v>20.5</v>
      </c>
      <c r="Q140" s="51"/>
      <c r="R140" s="51" t="s">
        <v>601</v>
      </c>
      <c r="S140" s="51" t="s">
        <v>383</v>
      </c>
      <c r="T140" s="51">
        <v>1</v>
      </c>
      <c r="U140" s="51">
        <v>50</v>
      </c>
      <c r="V140" s="51">
        <v>145</v>
      </c>
      <c r="W140" s="51">
        <v>1</v>
      </c>
      <c r="X140" s="51">
        <v>21</v>
      </c>
      <c r="Y140" s="51">
        <v>63</v>
      </c>
      <c r="Z140" s="51"/>
    </row>
    <row r="141" ht="54" hidden="1" spans="1:26">
      <c r="A141" s="51">
        <v>136</v>
      </c>
      <c r="B141" s="51" t="s">
        <v>373</v>
      </c>
      <c r="C141" s="51" t="s">
        <v>374</v>
      </c>
      <c r="D141" s="51" t="s">
        <v>375</v>
      </c>
      <c r="E141" s="51" t="s">
        <v>179</v>
      </c>
      <c r="F141" s="51" t="s">
        <v>602</v>
      </c>
      <c r="G141" s="51" t="s">
        <v>603</v>
      </c>
      <c r="H141" s="51" t="s">
        <v>39</v>
      </c>
      <c r="I141" s="51" t="s">
        <v>604</v>
      </c>
      <c r="J141" s="51">
        <v>2025.5</v>
      </c>
      <c r="K141" s="51">
        <v>2025.7</v>
      </c>
      <c r="L141" s="51" t="s">
        <v>185</v>
      </c>
      <c r="M141" s="51" t="s">
        <v>605</v>
      </c>
      <c r="N141" s="51" t="s">
        <v>606</v>
      </c>
      <c r="O141" s="51">
        <v>34.9</v>
      </c>
      <c r="P141" s="51">
        <v>34.9</v>
      </c>
      <c r="Q141" s="51"/>
      <c r="R141" s="51" t="s">
        <v>607</v>
      </c>
      <c r="S141" s="51" t="s">
        <v>383</v>
      </c>
      <c r="T141" s="51">
        <v>1</v>
      </c>
      <c r="U141" s="51">
        <v>1123</v>
      </c>
      <c r="V141" s="51">
        <v>2805</v>
      </c>
      <c r="W141" s="51">
        <v>1</v>
      </c>
      <c r="X141" s="51">
        <v>515</v>
      </c>
      <c r="Y141" s="51">
        <v>1320</v>
      </c>
      <c r="Z141" s="51"/>
    </row>
    <row r="142" ht="81" hidden="1" spans="1:26">
      <c r="A142" s="51">
        <v>137</v>
      </c>
      <c r="B142" s="51" t="s">
        <v>373</v>
      </c>
      <c r="C142" s="51" t="s">
        <v>374</v>
      </c>
      <c r="D142" s="51" t="s">
        <v>375</v>
      </c>
      <c r="E142" s="51" t="s">
        <v>179</v>
      </c>
      <c r="F142" s="51" t="s">
        <v>602</v>
      </c>
      <c r="G142" s="51" t="s">
        <v>608</v>
      </c>
      <c r="H142" s="51" t="s">
        <v>39</v>
      </c>
      <c r="I142" s="51" t="s">
        <v>604</v>
      </c>
      <c r="J142" s="51">
        <v>2025.5</v>
      </c>
      <c r="K142" s="51">
        <v>2025.7</v>
      </c>
      <c r="L142" s="51" t="s">
        <v>185</v>
      </c>
      <c r="M142" s="51" t="s">
        <v>605</v>
      </c>
      <c r="N142" s="51" t="s">
        <v>609</v>
      </c>
      <c r="O142" s="51">
        <v>200</v>
      </c>
      <c r="P142" s="51">
        <v>200</v>
      </c>
      <c r="Q142" s="51"/>
      <c r="R142" s="51" t="s">
        <v>610</v>
      </c>
      <c r="S142" s="51" t="s">
        <v>383</v>
      </c>
      <c r="T142" s="51">
        <v>1</v>
      </c>
      <c r="U142" s="51">
        <v>1123</v>
      </c>
      <c r="V142" s="51">
        <v>2805</v>
      </c>
      <c r="W142" s="51">
        <v>1</v>
      </c>
      <c r="X142" s="51">
        <v>515</v>
      </c>
      <c r="Y142" s="51">
        <v>1320</v>
      </c>
      <c r="Z142" s="51"/>
    </row>
    <row r="143" ht="81" hidden="1" spans="1:26">
      <c r="A143" s="51">
        <v>138</v>
      </c>
      <c r="B143" s="51" t="s">
        <v>373</v>
      </c>
      <c r="C143" s="51" t="s">
        <v>374</v>
      </c>
      <c r="D143" s="51" t="s">
        <v>475</v>
      </c>
      <c r="E143" s="51" t="s">
        <v>188</v>
      </c>
      <c r="F143" s="51" t="s">
        <v>189</v>
      </c>
      <c r="G143" s="51" t="s">
        <v>611</v>
      </c>
      <c r="H143" s="51" t="s">
        <v>39</v>
      </c>
      <c r="I143" s="51" t="s">
        <v>191</v>
      </c>
      <c r="J143" s="51">
        <v>2025.5</v>
      </c>
      <c r="K143" s="51">
        <v>2025.7</v>
      </c>
      <c r="L143" s="51" t="s">
        <v>192</v>
      </c>
      <c r="M143" s="51" t="s">
        <v>612</v>
      </c>
      <c r="N143" s="51" t="s">
        <v>613</v>
      </c>
      <c r="O143" s="51">
        <v>59</v>
      </c>
      <c r="P143" s="51">
        <v>59</v>
      </c>
      <c r="Q143" s="51"/>
      <c r="R143" s="51" t="s">
        <v>614</v>
      </c>
      <c r="S143" s="51" t="s">
        <v>383</v>
      </c>
      <c r="T143" s="51">
        <v>1</v>
      </c>
      <c r="U143" s="51">
        <v>513</v>
      </c>
      <c r="V143" s="51">
        <v>1150</v>
      </c>
      <c r="W143" s="51">
        <v>1</v>
      </c>
      <c r="X143" s="51">
        <v>173</v>
      </c>
      <c r="Y143" s="51">
        <v>428</v>
      </c>
      <c r="Z143" s="51"/>
    </row>
    <row r="144" ht="67.5" hidden="1" spans="1:26">
      <c r="A144" s="51">
        <v>139</v>
      </c>
      <c r="B144" s="51" t="s">
        <v>373</v>
      </c>
      <c r="C144" s="51" t="s">
        <v>374</v>
      </c>
      <c r="D144" s="51" t="s">
        <v>475</v>
      </c>
      <c r="E144" s="51" t="s">
        <v>188</v>
      </c>
      <c r="F144" s="51" t="s">
        <v>189</v>
      </c>
      <c r="G144" s="51" t="s">
        <v>615</v>
      </c>
      <c r="H144" s="51" t="s">
        <v>39</v>
      </c>
      <c r="I144" s="51" t="s">
        <v>191</v>
      </c>
      <c r="J144" s="51">
        <v>2025.5</v>
      </c>
      <c r="K144" s="51">
        <v>2025.7</v>
      </c>
      <c r="L144" s="51" t="s">
        <v>192</v>
      </c>
      <c r="M144" s="51" t="s">
        <v>612</v>
      </c>
      <c r="N144" s="51" t="s">
        <v>616</v>
      </c>
      <c r="O144" s="51">
        <v>59</v>
      </c>
      <c r="P144" s="51">
        <v>59</v>
      </c>
      <c r="Q144" s="51"/>
      <c r="R144" s="51" t="s">
        <v>614</v>
      </c>
      <c r="S144" s="51" t="s">
        <v>383</v>
      </c>
      <c r="T144" s="51">
        <v>1</v>
      </c>
      <c r="U144" s="51">
        <v>513</v>
      </c>
      <c r="V144" s="51">
        <v>1150</v>
      </c>
      <c r="W144" s="51">
        <v>1</v>
      </c>
      <c r="X144" s="51">
        <v>173</v>
      </c>
      <c r="Y144" s="51">
        <v>428</v>
      </c>
      <c r="Z144" s="51"/>
    </row>
    <row r="145" ht="67.5" hidden="1" spans="1:26">
      <c r="A145" s="51">
        <v>140</v>
      </c>
      <c r="B145" s="51" t="s">
        <v>373</v>
      </c>
      <c r="C145" s="51" t="s">
        <v>374</v>
      </c>
      <c r="D145" s="51" t="s">
        <v>617</v>
      </c>
      <c r="E145" s="51" t="s">
        <v>188</v>
      </c>
      <c r="F145" s="51" t="s">
        <v>189</v>
      </c>
      <c r="G145" s="51" t="s">
        <v>618</v>
      </c>
      <c r="H145" s="51" t="s">
        <v>39</v>
      </c>
      <c r="I145" s="51" t="s">
        <v>191</v>
      </c>
      <c r="J145" s="51">
        <v>2025.5</v>
      </c>
      <c r="K145" s="51">
        <v>2025.7</v>
      </c>
      <c r="L145" s="51" t="s">
        <v>192</v>
      </c>
      <c r="M145" s="51" t="s">
        <v>612</v>
      </c>
      <c r="N145" s="51" t="s">
        <v>619</v>
      </c>
      <c r="O145" s="51">
        <v>35</v>
      </c>
      <c r="P145" s="51">
        <v>35</v>
      </c>
      <c r="Q145" s="51"/>
      <c r="R145" s="51" t="s">
        <v>620</v>
      </c>
      <c r="S145" s="51" t="s">
        <v>383</v>
      </c>
      <c r="T145" s="51">
        <v>1</v>
      </c>
      <c r="U145" s="51">
        <v>513</v>
      </c>
      <c r="V145" s="51">
        <v>1150</v>
      </c>
      <c r="W145" s="51">
        <v>1</v>
      </c>
      <c r="X145" s="51">
        <v>173</v>
      </c>
      <c r="Y145" s="51">
        <v>428</v>
      </c>
      <c r="Z145" s="51"/>
    </row>
    <row r="146" ht="81" hidden="1" spans="1:26">
      <c r="A146" s="51">
        <v>141</v>
      </c>
      <c r="B146" s="51" t="s">
        <v>373</v>
      </c>
      <c r="C146" s="51" t="s">
        <v>374</v>
      </c>
      <c r="D146" s="51" t="s">
        <v>617</v>
      </c>
      <c r="E146" s="51" t="s">
        <v>188</v>
      </c>
      <c r="F146" s="51" t="s">
        <v>189</v>
      </c>
      <c r="G146" s="51" t="s">
        <v>621</v>
      </c>
      <c r="H146" s="51" t="s">
        <v>39</v>
      </c>
      <c r="I146" s="51" t="s">
        <v>191</v>
      </c>
      <c r="J146" s="51">
        <v>2025.5</v>
      </c>
      <c r="K146" s="51">
        <v>2025.7</v>
      </c>
      <c r="L146" s="51" t="s">
        <v>192</v>
      </c>
      <c r="M146" s="51" t="s">
        <v>612</v>
      </c>
      <c r="N146" s="51" t="s">
        <v>622</v>
      </c>
      <c r="O146" s="51">
        <v>200</v>
      </c>
      <c r="P146" s="51">
        <v>200</v>
      </c>
      <c r="Q146" s="51"/>
      <c r="R146" s="51" t="s">
        <v>623</v>
      </c>
      <c r="S146" s="51" t="s">
        <v>383</v>
      </c>
      <c r="T146" s="51">
        <v>1</v>
      </c>
      <c r="U146" s="51">
        <v>513</v>
      </c>
      <c r="V146" s="51">
        <v>1150</v>
      </c>
      <c r="W146" s="51">
        <v>1</v>
      </c>
      <c r="X146" s="51">
        <v>173</v>
      </c>
      <c r="Y146" s="51">
        <v>428</v>
      </c>
      <c r="Z146" s="51"/>
    </row>
    <row r="147" ht="67.5" hidden="1" spans="1:26">
      <c r="A147" s="51">
        <v>142</v>
      </c>
      <c r="B147" s="51" t="s">
        <v>373</v>
      </c>
      <c r="C147" s="51" t="s">
        <v>374</v>
      </c>
      <c r="D147" s="51" t="s">
        <v>384</v>
      </c>
      <c r="E147" s="51" t="s">
        <v>188</v>
      </c>
      <c r="F147" s="51" t="s">
        <v>189</v>
      </c>
      <c r="G147" s="51" t="s">
        <v>624</v>
      </c>
      <c r="H147" s="51" t="s">
        <v>39</v>
      </c>
      <c r="I147" s="51" t="s">
        <v>191</v>
      </c>
      <c r="J147" s="51">
        <v>2025.5</v>
      </c>
      <c r="K147" s="51">
        <v>2025.7</v>
      </c>
      <c r="L147" s="51" t="s">
        <v>192</v>
      </c>
      <c r="M147" s="51" t="s">
        <v>612</v>
      </c>
      <c r="N147" s="51" t="s">
        <v>625</v>
      </c>
      <c r="O147" s="51">
        <v>56</v>
      </c>
      <c r="P147" s="51">
        <v>56</v>
      </c>
      <c r="Q147" s="51"/>
      <c r="R147" s="51" t="s">
        <v>626</v>
      </c>
      <c r="S147" s="51" t="s">
        <v>383</v>
      </c>
      <c r="T147" s="51">
        <v>1</v>
      </c>
      <c r="U147" s="51">
        <v>513</v>
      </c>
      <c r="V147" s="51">
        <v>1150</v>
      </c>
      <c r="W147" s="51">
        <v>1</v>
      </c>
      <c r="X147" s="51">
        <v>173</v>
      </c>
      <c r="Y147" s="51">
        <v>428</v>
      </c>
      <c r="Z147" s="51"/>
    </row>
    <row r="148" ht="67.5" hidden="1" spans="1:26">
      <c r="A148" s="51">
        <v>143</v>
      </c>
      <c r="B148" s="51" t="s">
        <v>373</v>
      </c>
      <c r="C148" s="51" t="s">
        <v>374</v>
      </c>
      <c r="D148" s="51" t="s">
        <v>617</v>
      </c>
      <c r="E148" s="51" t="s">
        <v>188</v>
      </c>
      <c r="F148" s="51" t="s">
        <v>189</v>
      </c>
      <c r="G148" s="51" t="s">
        <v>627</v>
      </c>
      <c r="H148" s="51" t="s">
        <v>39</v>
      </c>
      <c r="I148" s="51" t="s">
        <v>191</v>
      </c>
      <c r="J148" s="51">
        <v>2025.5</v>
      </c>
      <c r="K148" s="51">
        <v>2025.7</v>
      </c>
      <c r="L148" s="51" t="s">
        <v>192</v>
      </c>
      <c r="M148" s="51" t="s">
        <v>612</v>
      </c>
      <c r="N148" s="51" t="s">
        <v>628</v>
      </c>
      <c r="O148" s="51">
        <v>58</v>
      </c>
      <c r="P148" s="51">
        <v>58</v>
      </c>
      <c r="Q148" s="51"/>
      <c r="R148" s="51" t="s">
        <v>629</v>
      </c>
      <c r="S148" s="51" t="s">
        <v>383</v>
      </c>
      <c r="T148" s="51">
        <v>1</v>
      </c>
      <c r="U148" s="51">
        <v>513</v>
      </c>
      <c r="V148" s="51">
        <v>1150</v>
      </c>
      <c r="W148" s="51">
        <v>1</v>
      </c>
      <c r="X148" s="51">
        <v>173</v>
      </c>
      <c r="Y148" s="51">
        <v>428</v>
      </c>
      <c r="Z148" s="51"/>
    </row>
    <row r="149" ht="94.5" hidden="1" spans="1:26">
      <c r="A149" s="51">
        <v>144</v>
      </c>
      <c r="B149" s="51" t="s">
        <v>373</v>
      </c>
      <c r="C149" s="51" t="s">
        <v>374</v>
      </c>
      <c r="D149" s="51" t="s">
        <v>617</v>
      </c>
      <c r="E149" s="51" t="s">
        <v>188</v>
      </c>
      <c r="F149" s="51" t="s">
        <v>630</v>
      </c>
      <c r="G149" s="51" t="s">
        <v>631</v>
      </c>
      <c r="H149" s="51" t="s">
        <v>39</v>
      </c>
      <c r="I149" s="51" t="s">
        <v>630</v>
      </c>
      <c r="J149" s="51">
        <v>2025.5</v>
      </c>
      <c r="K149" s="51">
        <v>2025.7</v>
      </c>
      <c r="L149" s="51" t="s">
        <v>632</v>
      </c>
      <c r="M149" s="51" t="s">
        <v>612</v>
      </c>
      <c r="N149" s="51" t="s">
        <v>633</v>
      </c>
      <c r="O149" s="51">
        <v>55</v>
      </c>
      <c r="P149" s="51">
        <v>55</v>
      </c>
      <c r="Q149" s="51"/>
      <c r="R149" s="51" t="s">
        <v>629</v>
      </c>
      <c r="S149" s="51" t="s">
        <v>383</v>
      </c>
      <c r="T149" s="51">
        <v>1</v>
      </c>
      <c r="U149" s="51">
        <v>513</v>
      </c>
      <c r="V149" s="51">
        <v>1150</v>
      </c>
      <c r="W149" s="51">
        <v>1</v>
      </c>
      <c r="X149" s="51">
        <v>173</v>
      </c>
      <c r="Y149" s="51">
        <v>428</v>
      </c>
      <c r="Z149" s="51"/>
    </row>
    <row r="150" ht="108" hidden="1" spans="1:26">
      <c r="A150" s="51">
        <v>145</v>
      </c>
      <c r="B150" s="51" t="s">
        <v>373</v>
      </c>
      <c r="C150" s="51" t="s">
        <v>374</v>
      </c>
      <c r="D150" s="51" t="s">
        <v>617</v>
      </c>
      <c r="E150" s="51" t="s">
        <v>188</v>
      </c>
      <c r="F150" s="51" t="s">
        <v>196</v>
      </c>
      <c r="G150" s="51" t="s">
        <v>634</v>
      </c>
      <c r="H150" s="51" t="s">
        <v>39</v>
      </c>
      <c r="I150" s="51" t="s">
        <v>198</v>
      </c>
      <c r="J150" s="51">
        <v>2025.5</v>
      </c>
      <c r="K150" s="51">
        <v>2025.7</v>
      </c>
      <c r="L150" s="51" t="s">
        <v>199</v>
      </c>
      <c r="M150" s="51" t="s">
        <v>200</v>
      </c>
      <c r="N150" s="51" t="s">
        <v>635</v>
      </c>
      <c r="O150" s="51">
        <v>42.35</v>
      </c>
      <c r="P150" s="51">
        <v>42.35</v>
      </c>
      <c r="Q150" s="51"/>
      <c r="R150" s="51" t="s">
        <v>636</v>
      </c>
      <c r="S150" s="51" t="s">
        <v>383</v>
      </c>
      <c r="T150" s="51">
        <v>1</v>
      </c>
      <c r="U150" s="51">
        <v>624</v>
      </c>
      <c r="V150" s="51">
        <v>1338</v>
      </c>
      <c r="W150" s="51">
        <v>1</v>
      </c>
      <c r="X150" s="51">
        <v>136</v>
      </c>
      <c r="Y150" s="51">
        <v>330</v>
      </c>
      <c r="Z150" s="51"/>
    </row>
    <row r="151" ht="81" hidden="1" spans="1:26">
      <c r="A151" s="51">
        <v>146</v>
      </c>
      <c r="B151" s="51" t="s">
        <v>373</v>
      </c>
      <c r="C151" s="51" t="s">
        <v>374</v>
      </c>
      <c r="D151" s="51" t="s">
        <v>617</v>
      </c>
      <c r="E151" s="51" t="s">
        <v>188</v>
      </c>
      <c r="F151" s="51" t="s">
        <v>196</v>
      </c>
      <c r="G151" s="51" t="s">
        <v>637</v>
      </c>
      <c r="H151" s="51" t="s">
        <v>39</v>
      </c>
      <c r="I151" s="51" t="s">
        <v>198</v>
      </c>
      <c r="J151" s="51">
        <v>2025.5</v>
      </c>
      <c r="K151" s="51">
        <v>2025.7</v>
      </c>
      <c r="L151" s="51" t="s">
        <v>199</v>
      </c>
      <c r="M151" s="51" t="s">
        <v>200</v>
      </c>
      <c r="N151" s="51" t="s">
        <v>638</v>
      </c>
      <c r="O151" s="51">
        <v>41.9913</v>
      </c>
      <c r="P151" s="51">
        <v>41.9913</v>
      </c>
      <c r="Q151" s="51"/>
      <c r="R151" s="51" t="s">
        <v>636</v>
      </c>
      <c r="S151" s="51" t="s">
        <v>383</v>
      </c>
      <c r="T151" s="51">
        <v>1</v>
      </c>
      <c r="U151" s="51">
        <v>624</v>
      </c>
      <c r="V151" s="51">
        <v>1338</v>
      </c>
      <c r="W151" s="51">
        <v>1</v>
      </c>
      <c r="X151" s="51">
        <v>136</v>
      </c>
      <c r="Y151" s="51">
        <v>330</v>
      </c>
      <c r="Z151" s="51"/>
    </row>
    <row r="152" ht="67.5" hidden="1" spans="1:26">
      <c r="A152" s="51">
        <v>147</v>
      </c>
      <c r="B152" s="51" t="s">
        <v>373</v>
      </c>
      <c r="C152" s="51" t="s">
        <v>374</v>
      </c>
      <c r="D152" s="51" t="s">
        <v>617</v>
      </c>
      <c r="E152" s="51" t="s">
        <v>188</v>
      </c>
      <c r="F152" s="51" t="s">
        <v>196</v>
      </c>
      <c r="G152" s="51" t="s">
        <v>634</v>
      </c>
      <c r="H152" s="51" t="s">
        <v>39</v>
      </c>
      <c r="I152" s="51" t="s">
        <v>198</v>
      </c>
      <c r="J152" s="51">
        <v>2025.5</v>
      </c>
      <c r="K152" s="51">
        <v>2025.7</v>
      </c>
      <c r="L152" s="51" t="s">
        <v>199</v>
      </c>
      <c r="M152" s="51" t="s">
        <v>200</v>
      </c>
      <c r="N152" s="51" t="s">
        <v>639</v>
      </c>
      <c r="O152" s="51">
        <v>23.28</v>
      </c>
      <c r="P152" s="51">
        <v>23.28</v>
      </c>
      <c r="Q152" s="51"/>
      <c r="R152" s="51" t="s">
        <v>636</v>
      </c>
      <c r="S152" s="51" t="s">
        <v>383</v>
      </c>
      <c r="T152" s="51">
        <v>1</v>
      </c>
      <c r="U152" s="51">
        <v>624</v>
      </c>
      <c r="V152" s="51">
        <v>1338</v>
      </c>
      <c r="W152" s="51">
        <v>1</v>
      </c>
      <c r="X152" s="51">
        <v>136</v>
      </c>
      <c r="Y152" s="51">
        <v>330</v>
      </c>
      <c r="Z152" s="51"/>
    </row>
    <row r="153" ht="81" hidden="1" spans="1:26">
      <c r="A153" s="51">
        <v>148</v>
      </c>
      <c r="B153" s="51" t="s">
        <v>373</v>
      </c>
      <c r="C153" s="51" t="s">
        <v>374</v>
      </c>
      <c r="D153" s="51" t="s">
        <v>384</v>
      </c>
      <c r="E153" s="51" t="s">
        <v>188</v>
      </c>
      <c r="F153" s="51" t="s">
        <v>640</v>
      </c>
      <c r="G153" s="51" t="s">
        <v>641</v>
      </c>
      <c r="H153" s="51" t="s">
        <v>39</v>
      </c>
      <c r="I153" s="51" t="s">
        <v>642</v>
      </c>
      <c r="J153" s="51">
        <v>2025.5</v>
      </c>
      <c r="K153" s="51">
        <v>2025.7</v>
      </c>
      <c r="L153" s="51" t="s">
        <v>643</v>
      </c>
      <c r="M153" s="51" t="s">
        <v>644</v>
      </c>
      <c r="N153" s="51" t="s">
        <v>645</v>
      </c>
      <c r="O153" s="51">
        <v>58</v>
      </c>
      <c r="P153" s="51">
        <v>58</v>
      </c>
      <c r="Q153" s="51"/>
      <c r="R153" s="51" t="s">
        <v>646</v>
      </c>
      <c r="S153" s="51" t="s">
        <v>383</v>
      </c>
      <c r="T153" s="51">
        <v>1</v>
      </c>
      <c r="U153" s="51">
        <v>436</v>
      </c>
      <c r="V153" s="51">
        <v>878</v>
      </c>
      <c r="W153" s="51">
        <v>1</v>
      </c>
      <c r="X153" s="51">
        <v>9</v>
      </c>
      <c r="Y153" s="51">
        <v>17</v>
      </c>
      <c r="Z153" s="51"/>
    </row>
    <row r="154" ht="108" hidden="1" spans="1:26">
      <c r="A154" s="51">
        <v>149</v>
      </c>
      <c r="B154" s="51" t="s">
        <v>373</v>
      </c>
      <c r="C154" s="51" t="s">
        <v>374</v>
      </c>
      <c r="D154" s="51" t="s">
        <v>475</v>
      </c>
      <c r="E154" s="51" t="s">
        <v>188</v>
      </c>
      <c r="F154" s="51" t="s">
        <v>640</v>
      </c>
      <c r="G154" s="51" t="s">
        <v>647</v>
      </c>
      <c r="H154" s="51" t="s">
        <v>39</v>
      </c>
      <c r="I154" s="51" t="s">
        <v>648</v>
      </c>
      <c r="J154" s="51">
        <v>2025.5</v>
      </c>
      <c r="K154" s="51">
        <v>2025.7</v>
      </c>
      <c r="L154" s="51" t="s">
        <v>643</v>
      </c>
      <c r="M154" s="51" t="s">
        <v>644</v>
      </c>
      <c r="N154" s="51" t="s">
        <v>649</v>
      </c>
      <c r="O154" s="51">
        <v>48.8</v>
      </c>
      <c r="P154" s="51">
        <v>48.8</v>
      </c>
      <c r="Q154" s="51"/>
      <c r="R154" s="51" t="s">
        <v>650</v>
      </c>
      <c r="S154" s="51" t="s">
        <v>383</v>
      </c>
      <c r="T154" s="51">
        <v>1</v>
      </c>
      <c r="U154" s="51">
        <v>436</v>
      </c>
      <c r="V154" s="51">
        <v>878</v>
      </c>
      <c r="W154" s="51">
        <v>1</v>
      </c>
      <c r="X154" s="51">
        <v>8</v>
      </c>
      <c r="Y154" s="51">
        <v>19</v>
      </c>
      <c r="Z154" s="51"/>
    </row>
    <row r="155" ht="67.5" hidden="1" spans="1:26">
      <c r="A155" s="51">
        <v>150</v>
      </c>
      <c r="B155" s="51" t="s">
        <v>373</v>
      </c>
      <c r="C155" s="51" t="s">
        <v>374</v>
      </c>
      <c r="D155" s="51" t="s">
        <v>475</v>
      </c>
      <c r="E155" s="51" t="s">
        <v>188</v>
      </c>
      <c r="F155" s="51" t="s">
        <v>640</v>
      </c>
      <c r="G155" s="51" t="s">
        <v>651</v>
      </c>
      <c r="H155" s="51" t="s">
        <v>39</v>
      </c>
      <c r="I155" s="51" t="s">
        <v>652</v>
      </c>
      <c r="J155" s="51">
        <v>2025.5</v>
      </c>
      <c r="K155" s="51">
        <v>2025.7</v>
      </c>
      <c r="L155" s="51" t="s">
        <v>643</v>
      </c>
      <c r="M155" s="51" t="s">
        <v>644</v>
      </c>
      <c r="N155" s="51" t="s">
        <v>653</v>
      </c>
      <c r="O155" s="51">
        <v>58.929</v>
      </c>
      <c r="P155" s="51">
        <v>58.929</v>
      </c>
      <c r="Q155" s="51"/>
      <c r="R155" s="51" t="s">
        <v>654</v>
      </c>
      <c r="S155" s="51" t="s">
        <v>383</v>
      </c>
      <c r="T155" s="51">
        <v>1</v>
      </c>
      <c r="U155" s="51">
        <v>436</v>
      </c>
      <c r="V155" s="51">
        <v>878</v>
      </c>
      <c r="W155" s="51">
        <v>1</v>
      </c>
      <c r="X155" s="51">
        <v>8</v>
      </c>
      <c r="Y155" s="51">
        <v>11</v>
      </c>
      <c r="Z155" s="51"/>
    </row>
    <row r="156" ht="67.5" hidden="1" spans="1:26">
      <c r="A156" s="51">
        <v>151</v>
      </c>
      <c r="B156" s="51" t="s">
        <v>373</v>
      </c>
      <c r="C156" s="51" t="s">
        <v>374</v>
      </c>
      <c r="D156" s="51" t="s">
        <v>475</v>
      </c>
      <c r="E156" s="51" t="s">
        <v>188</v>
      </c>
      <c r="F156" s="51" t="s">
        <v>640</v>
      </c>
      <c r="G156" s="51" t="s">
        <v>655</v>
      </c>
      <c r="H156" s="51" t="s">
        <v>39</v>
      </c>
      <c r="I156" s="51" t="s">
        <v>656</v>
      </c>
      <c r="J156" s="51">
        <v>2025.5</v>
      </c>
      <c r="K156" s="51">
        <v>2025.7</v>
      </c>
      <c r="L156" s="51" t="s">
        <v>643</v>
      </c>
      <c r="M156" s="51" t="s">
        <v>644</v>
      </c>
      <c r="N156" s="51" t="s">
        <v>657</v>
      </c>
      <c r="O156" s="51">
        <v>59</v>
      </c>
      <c r="P156" s="51">
        <v>59</v>
      </c>
      <c r="Q156" s="51"/>
      <c r="R156" s="51" t="s">
        <v>658</v>
      </c>
      <c r="S156" s="51" t="s">
        <v>383</v>
      </c>
      <c r="T156" s="51">
        <v>1</v>
      </c>
      <c r="U156" s="51">
        <v>436</v>
      </c>
      <c r="V156" s="51">
        <v>878</v>
      </c>
      <c r="W156" s="51">
        <v>1</v>
      </c>
      <c r="X156" s="51">
        <v>9</v>
      </c>
      <c r="Y156" s="51">
        <v>17</v>
      </c>
      <c r="Z156" s="51"/>
    </row>
    <row r="157" ht="67.5" hidden="1" spans="1:26">
      <c r="A157" s="51">
        <v>152</v>
      </c>
      <c r="B157" s="51" t="s">
        <v>373</v>
      </c>
      <c r="C157" s="51" t="s">
        <v>374</v>
      </c>
      <c r="D157" s="51" t="s">
        <v>475</v>
      </c>
      <c r="E157" s="51" t="s">
        <v>188</v>
      </c>
      <c r="F157" s="51" t="s">
        <v>640</v>
      </c>
      <c r="G157" s="51" t="s">
        <v>659</v>
      </c>
      <c r="H157" s="51" t="s">
        <v>39</v>
      </c>
      <c r="I157" s="51" t="s">
        <v>660</v>
      </c>
      <c r="J157" s="51">
        <v>2025.5</v>
      </c>
      <c r="K157" s="51">
        <v>2025.7</v>
      </c>
      <c r="L157" s="51" t="s">
        <v>643</v>
      </c>
      <c r="M157" s="51" t="s">
        <v>644</v>
      </c>
      <c r="N157" s="51" t="s">
        <v>661</v>
      </c>
      <c r="O157" s="51">
        <v>59</v>
      </c>
      <c r="P157" s="51">
        <v>59</v>
      </c>
      <c r="Q157" s="51"/>
      <c r="R157" s="51" t="s">
        <v>654</v>
      </c>
      <c r="S157" s="51" t="s">
        <v>383</v>
      </c>
      <c r="T157" s="51">
        <v>1</v>
      </c>
      <c r="U157" s="51">
        <v>436</v>
      </c>
      <c r="V157" s="51">
        <v>878</v>
      </c>
      <c r="W157" s="51">
        <v>1</v>
      </c>
      <c r="X157" s="51">
        <v>7</v>
      </c>
      <c r="Y157" s="51">
        <v>11</v>
      </c>
      <c r="Z157" s="51"/>
    </row>
    <row r="158" ht="108" hidden="1" spans="1:26">
      <c r="A158" s="51">
        <v>153</v>
      </c>
      <c r="B158" s="51" t="s">
        <v>373</v>
      </c>
      <c r="C158" s="51" t="s">
        <v>374</v>
      </c>
      <c r="D158" s="51" t="s">
        <v>475</v>
      </c>
      <c r="E158" s="51" t="s">
        <v>188</v>
      </c>
      <c r="F158" s="51" t="s">
        <v>640</v>
      </c>
      <c r="G158" s="51" t="s">
        <v>662</v>
      </c>
      <c r="H158" s="51" t="s">
        <v>663</v>
      </c>
      <c r="I158" s="51" t="s">
        <v>660</v>
      </c>
      <c r="J158" s="51">
        <v>2025.5</v>
      </c>
      <c r="K158" s="51">
        <v>2025.7</v>
      </c>
      <c r="L158" s="51" t="s">
        <v>643</v>
      </c>
      <c r="M158" s="51" t="s">
        <v>644</v>
      </c>
      <c r="N158" s="51" t="s">
        <v>664</v>
      </c>
      <c r="O158" s="51">
        <v>10.15</v>
      </c>
      <c r="P158" s="51">
        <v>10.15</v>
      </c>
      <c r="Q158" s="51"/>
      <c r="R158" s="51" t="s">
        <v>650</v>
      </c>
      <c r="S158" s="51" t="s">
        <v>383</v>
      </c>
      <c r="T158" s="51">
        <v>1</v>
      </c>
      <c r="U158" s="51">
        <v>436</v>
      </c>
      <c r="V158" s="51">
        <v>878</v>
      </c>
      <c r="W158" s="51">
        <v>1</v>
      </c>
      <c r="X158" s="51">
        <v>8</v>
      </c>
      <c r="Y158" s="51">
        <v>19</v>
      </c>
      <c r="Z158" s="51"/>
    </row>
    <row r="159" ht="81" hidden="1" spans="1:26">
      <c r="A159" s="51">
        <v>154</v>
      </c>
      <c r="B159" s="51" t="s">
        <v>373</v>
      </c>
      <c r="C159" s="51" t="s">
        <v>374</v>
      </c>
      <c r="D159" s="51" t="s">
        <v>475</v>
      </c>
      <c r="E159" s="51" t="s">
        <v>188</v>
      </c>
      <c r="F159" s="51" t="s">
        <v>640</v>
      </c>
      <c r="G159" s="51" t="s">
        <v>665</v>
      </c>
      <c r="H159" s="51" t="s">
        <v>39</v>
      </c>
      <c r="I159" s="51" t="s">
        <v>648</v>
      </c>
      <c r="J159" s="51">
        <v>2025.5</v>
      </c>
      <c r="K159" s="51">
        <v>2025.7</v>
      </c>
      <c r="L159" s="51" t="s">
        <v>666</v>
      </c>
      <c r="M159" s="51" t="s">
        <v>667</v>
      </c>
      <c r="N159" s="51" t="s">
        <v>668</v>
      </c>
      <c r="O159" s="51">
        <v>4</v>
      </c>
      <c r="P159" s="51">
        <v>4</v>
      </c>
      <c r="Q159" s="51"/>
      <c r="R159" s="51" t="s">
        <v>669</v>
      </c>
      <c r="S159" s="51" t="s">
        <v>383</v>
      </c>
      <c r="T159" s="51">
        <v>1</v>
      </c>
      <c r="U159" s="51">
        <v>371</v>
      </c>
      <c r="V159" s="51">
        <v>747</v>
      </c>
      <c r="W159" s="51">
        <v>1</v>
      </c>
      <c r="X159" s="51">
        <v>1</v>
      </c>
      <c r="Y159" s="51">
        <v>4</v>
      </c>
      <c r="Z159" s="51"/>
    </row>
    <row r="160" ht="81" hidden="1" spans="1:26">
      <c r="A160" s="51">
        <v>155</v>
      </c>
      <c r="B160" s="51" t="s">
        <v>373</v>
      </c>
      <c r="C160" s="51" t="s">
        <v>374</v>
      </c>
      <c r="D160" s="51" t="s">
        <v>475</v>
      </c>
      <c r="E160" s="51" t="s">
        <v>188</v>
      </c>
      <c r="F160" s="51" t="s">
        <v>223</v>
      </c>
      <c r="G160" s="51" t="s">
        <v>670</v>
      </c>
      <c r="H160" s="51" t="s">
        <v>39</v>
      </c>
      <c r="I160" s="51" t="s">
        <v>671</v>
      </c>
      <c r="J160" s="51">
        <v>2025.5</v>
      </c>
      <c r="K160" s="51">
        <v>2025.7</v>
      </c>
      <c r="L160" s="51" t="s">
        <v>666</v>
      </c>
      <c r="M160" s="51" t="s">
        <v>667</v>
      </c>
      <c r="N160" s="51" t="s">
        <v>672</v>
      </c>
      <c r="O160" s="51">
        <v>20</v>
      </c>
      <c r="P160" s="51">
        <v>20</v>
      </c>
      <c r="Q160" s="51"/>
      <c r="R160" s="51" t="s">
        <v>673</v>
      </c>
      <c r="S160" s="51" t="s">
        <v>383</v>
      </c>
      <c r="T160" s="51">
        <v>1</v>
      </c>
      <c r="U160" s="51">
        <v>371</v>
      </c>
      <c r="V160" s="51">
        <v>747</v>
      </c>
      <c r="W160" s="51">
        <v>1</v>
      </c>
      <c r="X160" s="51">
        <v>4</v>
      </c>
      <c r="Y160" s="51">
        <v>9</v>
      </c>
      <c r="Z160" s="51"/>
    </row>
    <row r="161" ht="81" hidden="1" spans="1:26">
      <c r="A161" s="51">
        <v>156</v>
      </c>
      <c r="B161" s="51" t="s">
        <v>373</v>
      </c>
      <c r="C161" s="51" t="s">
        <v>374</v>
      </c>
      <c r="D161" s="51" t="s">
        <v>475</v>
      </c>
      <c r="E161" s="51" t="s">
        <v>188</v>
      </c>
      <c r="F161" s="51" t="s">
        <v>223</v>
      </c>
      <c r="G161" s="51" t="s">
        <v>674</v>
      </c>
      <c r="H161" s="51" t="s">
        <v>39</v>
      </c>
      <c r="I161" s="51" t="s">
        <v>675</v>
      </c>
      <c r="J161" s="51">
        <v>2025.5</v>
      </c>
      <c r="K161" s="51">
        <v>2025.7</v>
      </c>
      <c r="L161" s="51" t="s">
        <v>666</v>
      </c>
      <c r="M161" s="51" t="s">
        <v>667</v>
      </c>
      <c r="N161" s="51" t="s">
        <v>676</v>
      </c>
      <c r="O161" s="51">
        <v>9</v>
      </c>
      <c r="P161" s="51">
        <v>9</v>
      </c>
      <c r="Q161" s="51"/>
      <c r="R161" s="51" t="s">
        <v>669</v>
      </c>
      <c r="S161" s="51" t="s">
        <v>383</v>
      </c>
      <c r="T161" s="51">
        <v>1</v>
      </c>
      <c r="U161" s="51">
        <v>371</v>
      </c>
      <c r="V161" s="51">
        <v>747</v>
      </c>
      <c r="W161" s="51">
        <v>1</v>
      </c>
      <c r="X161" s="51">
        <v>3</v>
      </c>
      <c r="Y161" s="51">
        <v>4</v>
      </c>
      <c r="Z161" s="51"/>
    </row>
    <row r="162" ht="81" hidden="1" spans="1:26">
      <c r="A162" s="51">
        <v>157</v>
      </c>
      <c r="B162" s="51" t="s">
        <v>373</v>
      </c>
      <c r="C162" s="51" t="s">
        <v>374</v>
      </c>
      <c r="D162" s="51" t="s">
        <v>475</v>
      </c>
      <c r="E162" s="51" t="s">
        <v>188</v>
      </c>
      <c r="F162" s="51" t="s">
        <v>223</v>
      </c>
      <c r="G162" s="51" t="s">
        <v>677</v>
      </c>
      <c r="H162" s="51" t="s">
        <v>39</v>
      </c>
      <c r="I162" s="51" t="s">
        <v>678</v>
      </c>
      <c r="J162" s="51">
        <v>2025.5</v>
      </c>
      <c r="K162" s="51">
        <v>2025.7</v>
      </c>
      <c r="L162" s="51" t="s">
        <v>666</v>
      </c>
      <c r="M162" s="51" t="s">
        <v>667</v>
      </c>
      <c r="N162" s="51" t="s">
        <v>679</v>
      </c>
      <c r="O162" s="51">
        <v>30</v>
      </c>
      <c r="P162" s="51">
        <v>30</v>
      </c>
      <c r="Q162" s="51"/>
      <c r="R162" s="51" t="s">
        <v>673</v>
      </c>
      <c r="S162" s="51" t="s">
        <v>383</v>
      </c>
      <c r="T162" s="51">
        <v>1</v>
      </c>
      <c r="U162" s="51">
        <v>371</v>
      </c>
      <c r="V162" s="51">
        <v>747</v>
      </c>
      <c r="W162" s="51">
        <v>1</v>
      </c>
      <c r="X162" s="51">
        <v>1</v>
      </c>
      <c r="Y162" s="51">
        <v>1</v>
      </c>
      <c r="Z162" s="51"/>
    </row>
    <row r="163" ht="81" hidden="1" spans="1:26">
      <c r="A163" s="51">
        <v>158</v>
      </c>
      <c r="B163" s="51" t="s">
        <v>373</v>
      </c>
      <c r="C163" s="51" t="s">
        <v>374</v>
      </c>
      <c r="D163" s="51" t="s">
        <v>617</v>
      </c>
      <c r="E163" s="51" t="s">
        <v>188</v>
      </c>
      <c r="F163" s="51" t="s">
        <v>223</v>
      </c>
      <c r="G163" s="51" t="s">
        <v>680</v>
      </c>
      <c r="H163" s="51" t="s">
        <v>39</v>
      </c>
      <c r="I163" s="51" t="s">
        <v>681</v>
      </c>
      <c r="J163" s="51">
        <v>2025.5</v>
      </c>
      <c r="K163" s="51">
        <v>2025.7</v>
      </c>
      <c r="L163" s="51" t="s">
        <v>666</v>
      </c>
      <c r="M163" s="51" t="s">
        <v>667</v>
      </c>
      <c r="N163" s="51" t="s">
        <v>682</v>
      </c>
      <c r="O163" s="51">
        <v>8</v>
      </c>
      <c r="P163" s="51">
        <v>8</v>
      </c>
      <c r="Q163" s="51"/>
      <c r="R163" s="51" t="s">
        <v>683</v>
      </c>
      <c r="S163" s="51" t="s">
        <v>383</v>
      </c>
      <c r="T163" s="51">
        <v>1</v>
      </c>
      <c r="U163" s="51">
        <v>371</v>
      </c>
      <c r="V163" s="51">
        <v>747</v>
      </c>
      <c r="W163" s="51">
        <v>1</v>
      </c>
      <c r="X163" s="51">
        <v>24</v>
      </c>
      <c r="Y163" s="51">
        <v>41</v>
      </c>
      <c r="Z163" s="51"/>
    </row>
    <row r="164" ht="67.5" hidden="1" spans="1:26">
      <c r="A164" s="51">
        <v>159</v>
      </c>
      <c r="B164" s="51" t="s">
        <v>373</v>
      </c>
      <c r="C164" s="51" t="s">
        <v>374</v>
      </c>
      <c r="D164" s="51" t="s">
        <v>475</v>
      </c>
      <c r="E164" s="51" t="s">
        <v>188</v>
      </c>
      <c r="F164" s="51" t="s">
        <v>223</v>
      </c>
      <c r="G164" s="51" t="s">
        <v>684</v>
      </c>
      <c r="H164" s="51" t="s">
        <v>39</v>
      </c>
      <c r="I164" s="51" t="s">
        <v>685</v>
      </c>
      <c r="J164" s="51">
        <v>2025.5</v>
      </c>
      <c r="K164" s="51">
        <v>2025.7</v>
      </c>
      <c r="L164" s="51" t="s">
        <v>666</v>
      </c>
      <c r="M164" s="51" t="s">
        <v>667</v>
      </c>
      <c r="N164" s="51" t="s">
        <v>686</v>
      </c>
      <c r="O164" s="51">
        <v>56</v>
      </c>
      <c r="P164" s="51">
        <v>56</v>
      </c>
      <c r="Q164" s="51"/>
      <c r="R164" s="51" t="s">
        <v>669</v>
      </c>
      <c r="S164" s="51" t="s">
        <v>383</v>
      </c>
      <c r="T164" s="51">
        <v>1</v>
      </c>
      <c r="U164" s="51">
        <v>371</v>
      </c>
      <c r="V164" s="51">
        <v>747</v>
      </c>
      <c r="W164" s="51">
        <v>1</v>
      </c>
      <c r="X164" s="51">
        <v>11</v>
      </c>
      <c r="Y164" s="51">
        <v>20</v>
      </c>
      <c r="Z164" s="51"/>
    </row>
    <row r="165" ht="67.5" hidden="1" spans="1:26">
      <c r="A165" s="51">
        <v>160</v>
      </c>
      <c r="B165" s="51" t="s">
        <v>373</v>
      </c>
      <c r="C165" s="51" t="s">
        <v>374</v>
      </c>
      <c r="D165" s="51" t="s">
        <v>617</v>
      </c>
      <c r="E165" s="51" t="s">
        <v>188</v>
      </c>
      <c r="F165" s="51" t="s">
        <v>223</v>
      </c>
      <c r="G165" s="51" t="s">
        <v>687</v>
      </c>
      <c r="H165" s="51" t="s">
        <v>39</v>
      </c>
      <c r="I165" s="51" t="s">
        <v>688</v>
      </c>
      <c r="J165" s="51">
        <v>2025.5</v>
      </c>
      <c r="K165" s="51">
        <v>2025.7</v>
      </c>
      <c r="L165" s="51" t="s">
        <v>689</v>
      </c>
      <c r="M165" s="51" t="s">
        <v>690</v>
      </c>
      <c r="N165" s="51" t="s">
        <v>691</v>
      </c>
      <c r="O165" s="51">
        <v>38</v>
      </c>
      <c r="P165" s="51">
        <v>38</v>
      </c>
      <c r="Q165" s="51"/>
      <c r="R165" s="51" t="s">
        <v>692</v>
      </c>
      <c r="S165" s="51" t="s">
        <v>383</v>
      </c>
      <c r="T165" s="51">
        <v>1</v>
      </c>
      <c r="U165" s="51">
        <v>411</v>
      </c>
      <c r="V165" s="51">
        <v>834</v>
      </c>
      <c r="W165" s="51">
        <v>1</v>
      </c>
      <c r="X165" s="51">
        <v>141</v>
      </c>
      <c r="Y165" s="51">
        <v>337</v>
      </c>
      <c r="Z165" s="51"/>
    </row>
    <row r="166" ht="148.5" hidden="1" spans="1:26">
      <c r="A166" s="51">
        <v>161</v>
      </c>
      <c r="B166" s="51" t="s">
        <v>373</v>
      </c>
      <c r="C166" s="51" t="s">
        <v>374</v>
      </c>
      <c r="D166" s="51" t="s">
        <v>475</v>
      </c>
      <c r="E166" s="51" t="s">
        <v>188</v>
      </c>
      <c r="F166" s="51" t="s">
        <v>693</v>
      </c>
      <c r="G166" s="51" t="s">
        <v>694</v>
      </c>
      <c r="H166" s="51" t="s">
        <v>39</v>
      </c>
      <c r="I166" s="51" t="s">
        <v>695</v>
      </c>
      <c r="J166" s="51">
        <v>2025.5</v>
      </c>
      <c r="K166" s="51">
        <v>2025.7</v>
      </c>
      <c r="L166" s="51" t="s">
        <v>689</v>
      </c>
      <c r="M166" s="51" t="s">
        <v>690</v>
      </c>
      <c r="N166" s="51" t="s">
        <v>696</v>
      </c>
      <c r="O166" s="51">
        <v>55.37</v>
      </c>
      <c r="P166" s="51">
        <v>55.37</v>
      </c>
      <c r="Q166" s="51"/>
      <c r="R166" s="51" t="s">
        <v>669</v>
      </c>
      <c r="S166" s="51" t="s">
        <v>383</v>
      </c>
      <c r="T166" s="51">
        <v>1</v>
      </c>
      <c r="U166" s="51">
        <v>411</v>
      </c>
      <c r="V166" s="51">
        <v>834</v>
      </c>
      <c r="W166" s="51">
        <v>1</v>
      </c>
      <c r="X166" s="51">
        <v>141</v>
      </c>
      <c r="Y166" s="51">
        <v>337</v>
      </c>
      <c r="Z166" s="51"/>
    </row>
    <row r="167" ht="67.5" hidden="1" spans="1:26">
      <c r="A167" s="51">
        <v>162</v>
      </c>
      <c r="B167" s="51" t="s">
        <v>373</v>
      </c>
      <c r="C167" s="51" t="s">
        <v>374</v>
      </c>
      <c r="D167" s="51" t="s">
        <v>617</v>
      </c>
      <c r="E167" s="51" t="s">
        <v>188</v>
      </c>
      <c r="F167" s="51" t="s">
        <v>693</v>
      </c>
      <c r="G167" s="51" t="s">
        <v>697</v>
      </c>
      <c r="H167" s="51" t="s">
        <v>39</v>
      </c>
      <c r="I167" s="51" t="s">
        <v>695</v>
      </c>
      <c r="J167" s="51">
        <v>2025.5</v>
      </c>
      <c r="K167" s="51">
        <v>2025.7</v>
      </c>
      <c r="L167" s="51" t="s">
        <v>213</v>
      </c>
      <c r="M167" s="51" t="s">
        <v>214</v>
      </c>
      <c r="N167" s="51" t="s">
        <v>698</v>
      </c>
      <c r="O167" s="51">
        <v>59.51</v>
      </c>
      <c r="P167" s="51">
        <v>59.51</v>
      </c>
      <c r="Q167" s="51"/>
      <c r="R167" s="51" t="s">
        <v>699</v>
      </c>
      <c r="S167" s="51" t="s">
        <v>383</v>
      </c>
      <c r="T167" s="51">
        <v>1</v>
      </c>
      <c r="U167" s="51">
        <v>411</v>
      </c>
      <c r="V167" s="51">
        <v>834</v>
      </c>
      <c r="W167" s="51">
        <v>1</v>
      </c>
      <c r="X167" s="51">
        <v>141</v>
      </c>
      <c r="Y167" s="51">
        <v>337</v>
      </c>
      <c r="Z167" s="51"/>
    </row>
    <row r="168" ht="67.5" hidden="1" spans="1:26">
      <c r="A168" s="51">
        <v>163</v>
      </c>
      <c r="B168" s="51" t="s">
        <v>373</v>
      </c>
      <c r="C168" s="51" t="s">
        <v>374</v>
      </c>
      <c r="D168" s="51" t="s">
        <v>475</v>
      </c>
      <c r="E168" s="51" t="s">
        <v>188</v>
      </c>
      <c r="F168" s="51" t="s">
        <v>210</v>
      </c>
      <c r="G168" s="51" t="s">
        <v>700</v>
      </c>
      <c r="H168" s="51" t="s">
        <v>39</v>
      </c>
      <c r="I168" s="51" t="s">
        <v>212</v>
      </c>
      <c r="J168" s="51">
        <v>2025.5</v>
      </c>
      <c r="K168" s="51">
        <v>2025.7</v>
      </c>
      <c r="L168" s="51" t="s">
        <v>213</v>
      </c>
      <c r="M168" s="51" t="s">
        <v>214</v>
      </c>
      <c r="N168" s="51" t="s">
        <v>701</v>
      </c>
      <c r="O168" s="51">
        <v>58</v>
      </c>
      <c r="P168" s="51">
        <v>58</v>
      </c>
      <c r="Q168" s="51"/>
      <c r="R168" s="51" t="s">
        <v>702</v>
      </c>
      <c r="S168" s="51" t="s">
        <v>383</v>
      </c>
      <c r="T168" s="51">
        <v>1</v>
      </c>
      <c r="U168" s="51">
        <v>698</v>
      </c>
      <c r="V168" s="51">
        <v>1426</v>
      </c>
      <c r="W168" s="51">
        <v>1</v>
      </c>
      <c r="X168" s="51">
        <v>226</v>
      </c>
      <c r="Y168" s="51">
        <v>495</v>
      </c>
      <c r="Z168" s="51"/>
    </row>
    <row r="169" ht="81" hidden="1" spans="1:26">
      <c r="A169" s="51">
        <v>164</v>
      </c>
      <c r="B169" s="51" t="s">
        <v>373</v>
      </c>
      <c r="C169" s="51" t="s">
        <v>374</v>
      </c>
      <c r="D169" s="51" t="s">
        <v>475</v>
      </c>
      <c r="E169" s="51" t="s">
        <v>188</v>
      </c>
      <c r="F169" s="51" t="s">
        <v>210</v>
      </c>
      <c r="G169" s="51" t="s">
        <v>703</v>
      </c>
      <c r="H169" s="51" t="s">
        <v>39</v>
      </c>
      <c r="I169" s="51" t="s">
        <v>212</v>
      </c>
      <c r="J169" s="51">
        <v>2025.5</v>
      </c>
      <c r="K169" s="51">
        <v>2025.7</v>
      </c>
      <c r="L169" s="51" t="s">
        <v>213</v>
      </c>
      <c r="M169" s="51" t="s">
        <v>214</v>
      </c>
      <c r="N169" s="51" t="s">
        <v>704</v>
      </c>
      <c r="O169" s="51">
        <v>53.59</v>
      </c>
      <c r="P169" s="51">
        <v>53.59</v>
      </c>
      <c r="Q169" s="51"/>
      <c r="R169" s="51" t="s">
        <v>705</v>
      </c>
      <c r="S169" s="51" t="s">
        <v>383</v>
      </c>
      <c r="T169" s="51">
        <v>1</v>
      </c>
      <c r="U169" s="51">
        <v>698</v>
      </c>
      <c r="V169" s="51">
        <v>1426</v>
      </c>
      <c r="W169" s="51">
        <v>1</v>
      </c>
      <c r="X169" s="51">
        <v>226</v>
      </c>
      <c r="Y169" s="51">
        <v>495</v>
      </c>
      <c r="Z169" s="51"/>
    </row>
    <row r="170" ht="94.5" hidden="1" spans="1:26">
      <c r="A170" s="51">
        <v>165</v>
      </c>
      <c r="B170" s="51" t="s">
        <v>373</v>
      </c>
      <c r="C170" s="51" t="s">
        <v>374</v>
      </c>
      <c r="D170" s="51" t="s">
        <v>617</v>
      </c>
      <c r="E170" s="51" t="s">
        <v>188</v>
      </c>
      <c r="F170" s="51" t="s">
        <v>210</v>
      </c>
      <c r="G170" s="51" t="s">
        <v>706</v>
      </c>
      <c r="H170" s="51" t="s">
        <v>39</v>
      </c>
      <c r="I170" s="51" t="s">
        <v>212</v>
      </c>
      <c r="J170" s="51">
        <v>2025.5</v>
      </c>
      <c r="K170" s="51">
        <v>2025.7</v>
      </c>
      <c r="L170" s="51" t="s">
        <v>213</v>
      </c>
      <c r="M170" s="51" t="s">
        <v>214</v>
      </c>
      <c r="N170" s="51" t="s">
        <v>707</v>
      </c>
      <c r="O170" s="51">
        <v>276.75</v>
      </c>
      <c r="P170" s="51">
        <v>276.75</v>
      </c>
      <c r="Q170" s="51"/>
      <c r="R170" s="51" t="s">
        <v>708</v>
      </c>
      <c r="S170" s="51" t="s">
        <v>383</v>
      </c>
      <c r="T170" s="51">
        <v>1</v>
      </c>
      <c r="U170" s="51">
        <v>698</v>
      </c>
      <c r="V170" s="51">
        <v>1426</v>
      </c>
      <c r="W170" s="51">
        <v>1</v>
      </c>
      <c r="X170" s="51">
        <v>226</v>
      </c>
      <c r="Y170" s="51">
        <v>495</v>
      </c>
      <c r="Z170" s="51"/>
    </row>
    <row r="171" ht="67.5" hidden="1" spans="1:26">
      <c r="A171" s="51">
        <v>166</v>
      </c>
      <c r="B171" s="51" t="s">
        <v>373</v>
      </c>
      <c r="C171" s="51" t="s">
        <v>374</v>
      </c>
      <c r="D171" s="51" t="s">
        <v>617</v>
      </c>
      <c r="E171" s="51" t="s">
        <v>188</v>
      </c>
      <c r="F171" s="51" t="s">
        <v>210</v>
      </c>
      <c r="G171" s="51" t="s">
        <v>709</v>
      </c>
      <c r="H171" s="51" t="s">
        <v>39</v>
      </c>
      <c r="I171" s="51" t="s">
        <v>212</v>
      </c>
      <c r="J171" s="51">
        <v>2025.5</v>
      </c>
      <c r="K171" s="51">
        <v>2025.7</v>
      </c>
      <c r="L171" s="51" t="s">
        <v>710</v>
      </c>
      <c r="M171" s="51" t="s">
        <v>219</v>
      </c>
      <c r="N171" s="51" t="s">
        <v>711</v>
      </c>
      <c r="O171" s="51">
        <v>108.75</v>
      </c>
      <c r="P171" s="51">
        <v>108.75</v>
      </c>
      <c r="Q171" s="51"/>
      <c r="R171" s="51" t="s">
        <v>712</v>
      </c>
      <c r="S171" s="51" t="s">
        <v>383</v>
      </c>
      <c r="T171" s="51">
        <v>1</v>
      </c>
      <c r="U171" s="51">
        <v>183</v>
      </c>
      <c r="V171" s="51">
        <v>347</v>
      </c>
      <c r="W171" s="51">
        <v>1</v>
      </c>
      <c r="X171" s="51">
        <v>49</v>
      </c>
      <c r="Y171" s="51">
        <v>85</v>
      </c>
      <c r="Z171" s="51"/>
    </row>
    <row r="172" ht="108" hidden="1" spans="1:26">
      <c r="A172" s="51">
        <v>167</v>
      </c>
      <c r="B172" s="51" t="s">
        <v>373</v>
      </c>
      <c r="C172" s="51" t="s">
        <v>374</v>
      </c>
      <c r="D172" s="51" t="s">
        <v>617</v>
      </c>
      <c r="E172" s="51" t="s">
        <v>188</v>
      </c>
      <c r="F172" s="51" t="s">
        <v>216</v>
      </c>
      <c r="G172" s="51" t="s">
        <v>713</v>
      </c>
      <c r="H172" s="51" t="s">
        <v>39</v>
      </c>
      <c r="I172" s="51" t="s">
        <v>714</v>
      </c>
      <c r="J172" s="51">
        <v>2025.5</v>
      </c>
      <c r="K172" s="51">
        <v>2025.11</v>
      </c>
      <c r="L172" s="51" t="s">
        <v>205</v>
      </c>
      <c r="M172" s="51" t="s">
        <v>206</v>
      </c>
      <c r="N172" s="51" t="s">
        <v>715</v>
      </c>
      <c r="O172" s="51">
        <v>46</v>
      </c>
      <c r="P172" s="51">
        <v>46</v>
      </c>
      <c r="Q172" s="51"/>
      <c r="R172" s="51" t="s">
        <v>716</v>
      </c>
      <c r="S172" s="51" t="s">
        <v>383</v>
      </c>
      <c r="T172" s="51">
        <v>1</v>
      </c>
      <c r="U172" s="51">
        <v>377</v>
      </c>
      <c r="V172" s="51">
        <v>765</v>
      </c>
      <c r="W172" s="51">
        <v>1</v>
      </c>
      <c r="X172" s="51">
        <v>95</v>
      </c>
      <c r="Y172" s="51">
        <v>177</v>
      </c>
      <c r="Z172" s="51"/>
    </row>
    <row r="173" ht="94.5" hidden="1" spans="1:26">
      <c r="A173" s="51">
        <v>168</v>
      </c>
      <c r="B173" s="51" t="s">
        <v>373</v>
      </c>
      <c r="C173" s="51" t="s">
        <v>374</v>
      </c>
      <c r="D173" s="51" t="s">
        <v>475</v>
      </c>
      <c r="E173" s="51" t="s">
        <v>188</v>
      </c>
      <c r="F173" s="51" t="s">
        <v>202</v>
      </c>
      <c r="G173" s="51" t="s">
        <v>717</v>
      </c>
      <c r="H173" s="51" t="s">
        <v>39</v>
      </c>
      <c r="I173" s="51" t="s">
        <v>204</v>
      </c>
      <c r="J173" s="51">
        <v>2025.5</v>
      </c>
      <c r="K173" s="51">
        <v>2025.11</v>
      </c>
      <c r="L173" s="51" t="s">
        <v>205</v>
      </c>
      <c r="M173" s="51" t="s">
        <v>206</v>
      </c>
      <c r="N173" s="51" t="s">
        <v>718</v>
      </c>
      <c r="O173" s="51">
        <v>59.6</v>
      </c>
      <c r="P173" s="51">
        <v>59.6</v>
      </c>
      <c r="Q173" s="51"/>
      <c r="R173" s="51" t="s">
        <v>719</v>
      </c>
      <c r="S173" s="51" t="s">
        <v>383</v>
      </c>
      <c r="T173" s="51">
        <v>1</v>
      </c>
      <c r="U173" s="51">
        <v>377</v>
      </c>
      <c r="V173" s="51">
        <v>765</v>
      </c>
      <c r="W173" s="51">
        <v>1</v>
      </c>
      <c r="X173" s="51">
        <v>95</v>
      </c>
      <c r="Y173" s="51">
        <v>177</v>
      </c>
      <c r="Z173" s="51"/>
    </row>
    <row r="174" ht="81" hidden="1" spans="1:26">
      <c r="A174" s="51">
        <v>169</v>
      </c>
      <c r="B174" s="51" t="s">
        <v>373</v>
      </c>
      <c r="C174" s="51" t="s">
        <v>374</v>
      </c>
      <c r="D174" s="51" t="s">
        <v>475</v>
      </c>
      <c r="E174" s="51" t="s">
        <v>188</v>
      </c>
      <c r="F174" s="51" t="s">
        <v>202</v>
      </c>
      <c r="G174" s="51" t="s">
        <v>720</v>
      </c>
      <c r="H174" s="51" t="s">
        <v>39</v>
      </c>
      <c r="I174" s="51" t="s">
        <v>204</v>
      </c>
      <c r="J174" s="51">
        <v>2025.5</v>
      </c>
      <c r="K174" s="51">
        <v>2025.11</v>
      </c>
      <c r="L174" s="51" t="s">
        <v>205</v>
      </c>
      <c r="M174" s="51" t="s">
        <v>206</v>
      </c>
      <c r="N174" s="51" t="s">
        <v>721</v>
      </c>
      <c r="O174" s="51">
        <v>73.24</v>
      </c>
      <c r="P174" s="51">
        <v>73.24</v>
      </c>
      <c r="Q174" s="51"/>
      <c r="R174" s="51" t="s">
        <v>722</v>
      </c>
      <c r="S174" s="51" t="s">
        <v>383</v>
      </c>
      <c r="T174" s="51">
        <v>1</v>
      </c>
      <c r="U174" s="51">
        <v>377</v>
      </c>
      <c r="V174" s="51">
        <v>765</v>
      </c>
      <c r="W174" s="51">
        <v>1</v>
      </c>
      <c r="X174" s="51">
        <v>95</v>
      </c>
      <c r="Y174" s="51">
        <v>177</v>
      </c>
      <c r="Z174" s="51"/>
    </row>
    <row r="175" ht="81" hidden="1" spans="1:26">
      <c r="A175" s="51">
        <v>170</v>
      </c>
      <c r="B175" s="51" t="s">
        <v>373</v>
      </c>
      <c r="C175" s="51" t="s">
        <v>374</v>
      </c>
      <c r="D175" s="51" t="s">
        <v>384</v>
      </c>
      <c r="E175" s="51" t="s">
        <v>188</v>
      </c>
      <c r="F175" s="51" t="s">
        <v>202</v>
      </c>
      <c r="G175" s="51" t="s">
        <v>723</v>
      </c>
      <c r="H175" s="51" t="s">
        <v>39</v>
      </c>
      <c r="I175" s="51" t="s">
        <v>204</v>
      </c>
      <c r="J175" s="51">
        <v>2025.5</v>
      </c>
      <c r="K175" s="51">
        <v>2025.11</v>
      </c>
      <c r="L175" s="51" t="s">
        <v>205</v>
      </c>
      <c r="M175" s="51" t="s">
        <v>206</v>
      </c>
      <c r="N175" s="51" t="s">
        <v>724</v>
      </c>
      <c r="O175" s="51">
        <v>51.84</v>
      </c>
      <c r="P175" s="51">
        <v>51.84</v>
      </c>
      <c r="Q175" s="51"/>
      <c r="R175" s="51" t="s">
        <v>725</v>
      </c>
      <c r="S175" s="51" t="s">
        <v>383</v>
      </c>
      <c r="T175" s="51">
        <v>1</v>
      </c>
      <c r="U175" s="51">
        <v>377</v>
      </c>
      <c r="V175" s="51">
        <v>765</v>
      </c>
      <c r="W175" s="51">
        <v>1</v>
      </c>
      <c r="X175" s="51">
        <v>95</v>
      </c>
      <c r="Y175" s="51">
        <v>177</v>
      </c>
      <c r="Z175" s="51"/>
    </row>
    <row r="176" ht="67.5" hidden="1" spans="1:26">
      <c r="A176" s="51">
        <v>171</v>
      </c>
      <c r="B176" s="51" t="s">
        <v>373</v>
      </c>
      <c r="C176" s="51" t="s">
        <v>374</v>
      </c>
      <c r="D176" s="51" t="s">
        <v>617</v>
      </c>
      <c r="E176" s="51" t="s">
        <v>188</v>
      </c>
      <c r="F176" s="51" t="s">
        <v>202</v>
      </c>
      <c r="G176" s="51" t="s">
        <v>726</v>
      </c>
      <c r="H176" s="51" t="s">
        <v>39</v>
      </c>
      <c r="I176" s="51" t="s">
        <v>204</v>
      </c>
      <c r="J176" s="51">
        <v>2025.5</v>
      </c>
      <c r="K176" s="51">
        <v>2025.11</v>
      </c>
      <c r="L176" s="51" t="s">
        <v>205</v>
      </c>
      <c r="M176" s="51" t="s">
        <v>206</v>
      </c>
      <c r="N176" s="51" t="s">
        <v>727</v>
      </c>
      <c r="O176" s="51">
        <v>10</v>
      </c>
      <c r="P176" s="51">
        <v>10</v>
      </c>
      <c r="Q176" s="51"/>
      <c r="R176" s="51" t="s">
        <v>716</v>
      </c>
      <c r="S176" s="51" t="s">
        <v>383</v>
      </c>
      <c r="T176" s="51">
        <v>1</v>
      </c>
      <c r="U176" s="51">
        <v>377</v>
      </c>
      <c r="V176" s="51">
        <v>765</v>
      </c>
      <c r="W176" s="51">
        <v>1</v>
      </c>
      <c r="X176" s="51">
        <v>95</v>
      </c>
      <c r="Y176" s="51">
        <v>177</v>
      </c>
      <c r="Z176" s="51"/>
    </row>
    <row r="177" ht="202.5" hidden="1" spans="1:26">
      <c r="A177" s="51">
        <v>172</v>
      </c>
      <c r="B177" s="51" t="s">
        <v>373</v>
      </c>
      <c r="C177" s="51" t="s">
        <v>374</v>
      </c>
      <c r="D177" s="51" t="s">
        <v>400</v>
      </c>
      <c r="E177" s="51" t="s">
        <v>188</v>
      </c>
      <c r="F177" s="51" t="s">
        <v>202</v>
      </c>
      <c r="G177" s="51" t="s">
        <v>728</v>
      </c>
      <c r="H177" s="51" t="s">
        <v>39</v>
      </c>
      <c r="I177" s="51" t="s">
        <v>204</v>
      </c>
      <c r="J177" s="51">
        <v>2025.5</v>
      </c>
      <c r="K177" s="51">
        <v>2025.11</v>
      </c>
      <c r="L177" s="51" t="s">
        <v>202</v>
      </c>
      <c r="M177" s="51" t="s">
        <v>729</v>
      </c>
      <c r="N177" s="51" t="s">
        <v>730</v>
      </c>
      <c r="O177" s="51">
        <v>53</v>
      </c>
      <c r="P177" s="51">
        <v>53</v>
      </c>
      <c r="Q177" s="51"/>
      <c r="R177" s="51" t="s">
        <v>469</v>
      </c>
      <c r="S177" s="51" t="s">
        <v>383</v>
      </c>
      <c r="T177" s="51">
        <v>1</v>
      </c>
      <c r="U177" s="59">
        <v>377</v>
      </c>
      <c r="V177" s="59">
        <v>765</v>
      </c>
      <c r="W177" s="51">
        <v>1</v>
      </c>
      <c r="X177" s="51">
        <v>107</v>
      </c>
      <c r="Y177" s="51">
        <v>197</v>
      </c>
      <c r="Z177" s="51"/>
    </row>
    <row r="178" ht="94.5" hidden="1" spans="1:26">
      <c r="A178" s="51">
        <v>173</v>
      </c>
      <c r="B178" s="51" t="s">
        <v>373</v>
      </c>
      <c r="C178" s="51" t="s">
        <v>374</v>
      </c>
      <c r="D178" s="51" t="s">
        <v>375</v>
      </c>
      <c r="E178" s="51" t="s">
        <v>233</v>
      </c>
      <c r="F178" s="51" t="s">
        <v>731</v>
      </c>
      <c r="G178" s="51" t="s">
        <v>732</v>
      </c>
      <c r="H178" s="51" t="s">
        <v>39</v>
      </c>
      <c r="I178" s="51" t="s">
        <v>733</v>
      </c>
      <c r="J178" s="51">
        <v>2025.5</v>
      </c>
      <c r="K178" s="51">
        <v>2025.11</v>
      </c>
      <c r="L178" s="51" t="s">
        <v>237</v>
      </c>
      <c r="M178" s="51" t="s">
        <v>734</v>
      </c>
      <c r="N178" s="51" t="s">
        <v>735</v>
      </c>
      <c r="O178" s="51">
        <v>58.5</v>
      </c>
      <c r="P178" s="51">
        <v>58.5</v>
      </c>
      <c r="Q178" s="51"/>
      <c r="R178" s="51" t="s">
        <v>736</v>
      </c>
      <c r="S178" s="51" t="s">
        <v>383</v>
      </c>
      <c r="T178" s="51">
        <v>1</v>
      </c>
      <c r="U178" s="51">
        <v>455</v>
      </c>
      <c r="V178" s="51">
        <v>978</v>
      </c>
      <c r="W178" s="51">
        <v>1</v>
      </c>
      <c r="X178" s="51">
        <v>191</v>
      </c>
      <c r="Y178" s="51">
        <v>312</v>
      </c>
      <c r="Z178" s="51"/>
    </row>
    <row r="179" ht="148.5" hidden="1" spans="1:26">
      <c r="A179" s="51">
        <v>174</v>
      </c>
      <c r="B179" s="51" t="s">
        <v>373</v>
      </c>
      <c r="C179" s="51" t="s">
        <v>374</v>
      </c>
      <c r="D179" s="51" t="s">
        <v>375</v>
      </c>
      <c r="E179" s="51" t="s">
        <v>233</v>
      </c>
      <c r="F179" s="51" t="s">
        <v>250</v>
      </c>
      <c r="G179" s="51" t="s">
        <v>737</v>
      </c>
      <c r="H179" s="51" t="s">
        <v>39</v>
      </c>
      <c r="I179" s="51" t="s">
        <v>252</v>
      </c>
      <c r="J179" s="51">
        <v>2025.5</v>
      </c>
      <c r="K179" s="51">
        <v>2025.11</v>
      </c>
      <c r="L179" s="51" t="s">
        <v>237</v>
      </c>
      <c r="M179" s="51" t="s">
        <v>238</v>
      </c>
      <c r="N179" s="51" t="s">
        <v>738</v>
      </c>
      <c r="O179" s="51">
        <v>200</v>
      </c>
      <c r="P179" s="51">
        <v>200</v>
      </c>
      <c r="Q179" s="51"/>
      <c r="R179" s="51" t="s">
        <v>739</v>
      </c>
      <c r="S179" s="51" t="s">
        <v>383</v>
      </c>
      <c r="T179" s="51">
        <v>1</v>
      </c>
      <c r="U179" s="51">
        <v>1081</v>
      </c>
      <c r="V179" s="51">
        <v>2478</v>
      </c>
      <c r="W179" s="51">
        <v>1</v>
      </c>
      <c r="X179" s="51">
        <v>124</v>
      </c>
      <c r="Y179" s="51">
        <v>207</v>
      </c>
      <c r="Z179" s="51"/>
    </row>
    <row r="180" ht="67.5" hidden="1" spans="1:26">
      <c r="A180" s="51">
        <v>175</v>
      </c>
      <c r="B180" s="51" t="s">
        <v>373</v>
      </c>
      <c r="C180" s="51" t="s">
        <v>374</v>
      </c>
      <c r="D180" s="51" t="s">
        <v>384</v>
      </c>
      <c r="E180" s="51" t="s">
        <v>233</v>
      </c>
      <c r="F180" s="51" t="s">
        <v>740</v>
      </c>
      <c r="G180" s="51" t="s">
        <v>741</v>
      </c>
      <c r="H180" s="51" t="s">
        <v>39</v>
      </c>
      <c r="I180" s="51" t="s">
        <v>742</v>
      </c>
      <c r="J180" s="51">
        <v>2025.5</v>
      </c>
      <c r="K180" s="51">
        <v>2025.11</v>
      </c>
      <c r="L180" s="51" t="s">
        <v>237</v>
      </c>
      <c r="M180" s="51" t="s">
        <v>743</v>
      </c>
      <c r="N180" s="51" t="s">
        <v>744</v>
      </c>
      <c r="O180" s="51">
        <v>52</v>
      </c>
      <c r="P180" s="51">
        <v>52</v>
      </c>
      <c r="Q180" s="51"/>
      <c r="R180" s="51" t="s">
        <v>745</v>
      </c>
      <c r="S180" s="51" t="s">
        <v>383</v>
      </c>
      <c r="T180" s="51">
        <v>1</v>
      </c>
      <c r="U180" s="51">
        <v>127</v>
      </c>
      <c r="V180" s="51">
        <v>329</v>
      </c>
      <c r="W180" s="51">
        <v>1</v>
      </c>
      <c r="X180" s="51">
        <v>58</v>
      </c>
      <c r="Y180" s="51">
        <v>108</v>
      </c>
      <c r="Z180" s="51"/>
    </row>
    <row r="181" ht="94.5" hidden="1" spans="1:26">
      <c r="A181" s="51">
        <v>176</v>
      </c>
      <c r="B181" s="51" t="s">
        <v>373</v>
      </c>
      <c r="C181" s="51" t="s">
        <v>374</v>
      </c>
      <c r="D181" s="51" t="s">
        <v>375</v>
      </c>
      <c r="E181" s="51" t="s">
        <v>233</v>
      </c>
      <c r="F181" s="51" t="s">
        <v>746</v>
      </c>
      <c r="G181" s="51" t="s">
        <v>747</v>
      </c>
      <c r="H181" s="51" t="s">
        <v>39</v>
      </c>
      <c r="I181" s="51" t="s">
        <v>748</v>
      </c>
      <c r="J181" s="51">
        <v>2025.5</v>
      </c>
      <c r="K181" s="51">
        <v>2025.11</v>
      </c>
      <c r="L181" s="51" t="s">
        <v>237</v>
      </c>
      <c r="M181" s="51" t="s">
        <v>749</v>
      </c>
      <c r="N181" s="51" t="s">
        <v>750</v>
      </c>
      <c r="O181" s="51">
        <v>59.8</v>
      </c>
      <c r="P181" s="51">
        <v>59.8</v>
      </c>
      <c r="Q181" s="51"/>
      <c r="R181" s="51" t="s">
        <v>751</v>
      </c>
      <c r="S181" s="51" t="s">
        <v>383</v>
      </c>
      <c r="T181" s="51">
        <v>1</v>
      </c>
      <c r="U181" s="51">
        <v>918</v>
      </c>
      <c r="V181" s="51">
        <v>1961</v>
      </c>
      <c r="W181" s="51">
        <v>1</v>
      </c>
      <c r="X181" s="51">
        <v>138</v>
      </c>
      <c r="Y181" s="51">
        <v>236</v>
      </c>
      <c r="Z181" s="51"/>
    </row>
    <row r="182" ht="108" hidden="1" spans="1:26">
      <c r="A182" s="51">
        <v>177</v>
      </c>
      <c r="B182" s="51" t="s">
        <v>373</v>
      </c>
      <c r="C182" s="51" t="s">
        <v>374</v>
      </c>
      <c r="D182" s="51" t="s">
        <v>384</v>
      </c>
      <c r="E182" s="51" t="s">
        <v>233</v>
      </c>
      <c r="F182" s="51" t="s">
        <v>234</v>
      </c>
      <c r="G182" s="51" t="s">
        <v>752</v>
      </c>
      <c r="H182" s="51" t="s">
        <v>39</v>
      </c>
      <c r="I182" s="51" t="s">
        <v>236</v>
      </c>
      <c r="J182" s="51">
        <v>2025.5</v>
      </c>
      <c r="K182" s="51">
        <v>2025.11</v>
      </c>
      <c r="L182" s="51" t="s">
        <v>237</v>
      </c>
      <c r="M182" s="51" t="s">
        <v>753</v>
      </c>
      <c r="N182" s="51" t="s">
        <v>754</v>
      </c>
      <c r="O182" s="51">
        <v>30</v>
      </c>
      <c r="P182" s="51">
        <v>30</v>
      </c>
      <c r="Q182" s="51"/>
      <c r="R182" s="51" t="s">
        <v>755</v>
      </c>
      <c r="S182" s="51" t="s">
        <v>383</v>
      </c>
      <c r="T182" s="51">
        <v>1</v>
      </c>
      <c r="U182" s="51">
        <v>118</v>
      </c>
      <c r="V182" s="51">
        <v>315</v>
      </c>
      <c r="W182" s="51">
        <v>1</v>
      </c>
      <c r="X182" s="51">
        <v>58</v>
      </c>
      <c r="Y182" s="51">
        <v>109</v>
      </c>
      <c r="Z182" s="51"/>
    </row>
    <row r="183" ht="94.5" hidden="1" spans="1:26">
      <c r="A183" s="51">
        <v>178</v>
      </c>
      <c r="B183" s="51" t="s">
        <v>373</v>
      </c>
      <c r="C183" s="51" t="s">
        <v>374</v>
      </c>
      <c r="D183" s="51" t="s">
        <v>375</v>
      </c>
      <c r="E183" s="51" t="s">
        <v>233</v>
      </c>
      <c r="F183" s="51" t="s">
        <v>234</v>
      </c>
      <c r="G183" s="51" t="s">
        <v>756</v>
      </c>
      <c r="H183" s="51" t="s">
        <v>39</v>
      </c>
      <c r="I183" s="51" t="s">
        <v>236</v>
      </c>
      <c r="J183" s="51">
        <v>2025.5</v>
      </c>
      <c r="K183" s="51">
        <v>2025.11</v>
      </c>
      <c r="L183" s="51" t="s">
        <v>237</v>
      </c>
      <c r="M183" s="51" t="s">
        <v>753</v>
      </c>
      <c r="N183" s="51" t="s">
        <v>757</v>
      </c>
      <c r="O183" s="51">
        <v>42</v>
      </c>
      <c r="P183" s="51">
        <v>42</v>
      </c>
      <c r="Q183" s="51"/>
      <c r="R183" s="51" t="s">
        <v>758</v>
      </c>
      <c r="S183" s="51" t="s">
        <v>383</v>
      </c>
      <c r="T183" s="51">
        <v>1</v>
      </c>
      <c r="U183" s="51">
        <v>118</v>
      </c>
      <c r="V183" s="51">
        <v>315</v>
      </c>
      <c r="W183" s="51">
        <v>1</v>
      </c>
      <c r="X183" s="51">
        <v>58</v>
      </c>
      <c r="Y183" s="51">
        <v>109</v>
      </c>
      <c r="Z183" s="51"/>
    </row>
    <row r="184" ht="94.5" hidden="1" spans="1:26">
      <c r="A184" s="51">
        <v>179</v>
      </c>
      <c r="B184" s="51" t="s">
        <v>373</v>
      </c>
      <c r="C184" s="51" t="s">
        <v>374</v>
      </c>
      <c r="D184" s="51" t="s">
        <v>375</v>
      </c>
      <c r="E184" s="51" t="s">
        <v>233</v>
      </c>
      <c r="F184" s="51" t="s">
        <v>255</v>
      </c>
      <c r="G184" s="51" t="s">
        <v>759</v>
      </c>
      <c r="H184" s="51" t="s">
        <v>39</v>
      </c>
      <c r="I184" s="51" t="s">
        <v>257</v>
      </c>
      <c r="J184" s="51">
        <v>2025.5</v>
      </c>
      <c r="K184" s="51">
        <v>2025.11</v>
      </c>
      <c r="L184" s="51" t="s">
        <v>237</v>
      </c>
      <c r="M184" s="51" t="s">
        <v>260</v>
      </c>
      <c r="N184" s="51" t="s">
        <v>760</v>
      </c>
      <c r="O184" s="51">
        <v>59</v>
      </c>
      <c r="P184" s="51">
        <v>59</v>
      </c>
      <c r="Q184" s="51"/>
      <c r="R184" s="51" t="s">
        <v>758</v>
      </c>
      <c r="S184" s="51" t="s">
        <v>383</v>
      </c>
      <c r="T184" s="51">
        <v>1</v>
      </c>
      <c r="U184" s="51">
        <v>823</v>
      </c>
      <c r="V184" s="51">
        <v>1890</v>
      </c>
      <c r="W184" s="51">
        <v>1</v>
      </c>
      <c r="X184" s="51">
        <v>123</v>
      </c>
      <c r="Y184" s="51">
        <v>283</v>
      </c>
      <c r="Z184" s="51"/>
    </row>
    <row r="185" ht="94.5" hidden="1" spans="1:26">
      <c r="A185" s="51">
        <v>180</v>
      </c>
      <c r="B185" s="51" t="s">
        <v>373</v>
      </c>
      <c r="C185" s="51" t="s">
        <v>374</v>
      </c>
      <c r="D185" s="51" t="s">
        <v>375</v>
      </c>
      <c r="E185" s="51" t="s">
        <v>233</v>
      </c>
      <c r="F185" s="51" t="s">
        <v>250</v>
      </c>
      <c r="G185" s="51" t="s">
        <v>761</v>
      </c>
      <c r="H185" s="51" t="s">
        <v>39</v>
      </c>
      <c r="I185" s="51" t="s">
        <v>252</v>
      </c>
      <c r="J185" s="51">
        <v>2025.5</v>
      </c>
      <c r="K185" s="51">
        <v>2025.11</v>
      </c>
      <c r="L185" s="51" t="s">
        <v>237</v>
      </c>
      <c r="M185" s="51" t="s">
        <v>253</v>
      </c>
      <c r="N185" s="51" t="s">
        <v>762</v>
      </c>
      <c r="O185" s="51">
        <v>58.8</v>
      </c>
      <c r="P185" s="51">
        <v>58.8</v>
      </c>
      <c r="Q185" s="51"/>
      <c r="R185" s="51" t="s">
        <v>758</v>
      </c>
      <c r="S185" s="51" t="s">
        <v>383</v>
      </c>
      <c r="T185" s="51">
        <v>1</v>
      </c>
      <c r="U185" s="51">
        <v>823</v>
      </c>
      <c r="V185" s="51">
        <v>1890</v>
      </c>
      <c r="W185" s="51">
        <v>1</v>
      </c>
      <c r="X185" s="51">
        <v>124</v>
      </c>
      <c r="Y185" s="51">
        <v>207</v>
      </c>
      <c r="Z185" s="51"/>
    </row>
    <row r="186" ht="94.5" hidden="1" spans="1:26">
      <c r="A186" s="51">
        <v>181</v>
      </c>
      <c r="B186" s="51" t="s">
        <v>373</v>
      </c>
      <c r="C186" s="51" t="s">
        <v>374</v>
      </c>
      <c r="D186" s="51" t="s">
        <v>375</v>
      </c>
      <c r="E186" s="51" t="s">
        <v>233</v>
      </c>
      <c r="F186" s="51" t="s">
        <v>262</v>
      </c>
      <c r="G186" s="51" t="s">
        <v>763</v>
      </c>
      <c r="H186" s="51" t="s">
        <v>39</v>
      </c>
      <c r="I186" s="51" t="s">
        <v>264</v>
      </c>
      <c r="J186" s="51">
        <v>2025.5</v>
      </c>
      <c r="K186" s="51">
        <v>2025.11</v>
      </c>
      <c r="L186" s="51" t="s">
        <v>237</v>
      </c>
      <c r="M186" s="51" t="s">
        <v>764</v>
      </c>
      <c r="N186" s="51" t="s">
        <v>765</v>
      </c>
      <c r="O186" s="51">
        <v>55</v>
      </c>
      <c r="P186" s="51">
        <v>55</v>
      </c>
      <c r="Q186" s="51"/>
      <c r="R186" s="51" t="s">
        <v>758</v>
      </c>
      <c r="S186" s="51" t="s">
        <v>383</v>
      </c>
      <c r="T186" s="51">
        <v>1</v>
      </c>
      <c r="U186" s="51">
        <v>260</v>
      </c>
      <c r="V186" s="51">
        <v>558</v>
      </c>
      <c r="W186" s="51">
        <v>1</v>
      </c>
      <c r="X186" s="51">
        <v>181</v>
      </c>
      <c r="Y186" s="51">
        <v>317</v>
      </c>
      <c r="Z186" s="51"/>
    </row>
    <row r="187" ht="81" hidden="1" spans="1:26">
      <c r="A187" s="51">
        <v>182</v>
      </c>
      <c r="B187" s="51" t="s">
        <v>373</v>
      </c>
      <c r="C187" s="51" t="s">
        <v>374</v>
      </c>
      <c r="D187" s="51" t="s">
        <v>375</v>
      </c>
      <c r="E187" s="51" t="s">
        <v>233</v>
      </c>
      <c r="F187" s="51" t="s">
        <v>766</v>
      </c>
      <c r="G187" s="51" t="s">
        <v>767</v>
      </c>
      <c r="H187" s="51" t="s">
        <v>39</v>
      </c>
      <c r="I187" s="51" t="s">
        <v>768</v>
      </c>
      <c r="J187" s="51">
        <v>2025.5</v>
      </c>
      <c r="K187" s="51">
        <v>2025.11</v>
      </c>
      <c r="L187" s="51" t="s">
        <v>237</v>
      </c>
      <c r="M187" s="51" t="s">
        <v>769</v>
      </c>
      <c r="N187" s="51" t="s">
        <v>770</v>
      </c>
      <c r="O187" s="51">
        <v>59.8</v>
      </c>
      <c r="P187" s="51">
        <v>59.8</v>
      </c>
      <c r="Q187" s="51"/>
      <c r="R187" s="51" t="s">
        <v>771</v>
      </c>
      <c r="S187" s="51" t="s">
        <v>383</v>
      </c>
      <c r="T187" s="51">
        <v>1</v>
      </c>
      <c r="U187" s="51">
        <v>264</v>
      </c>
      <c r="V187" s="51">
        <v>604</v>
      </c>
      <c r="W187" s="51">
        <v>1</v>
      </c>
      <c r="X187" s="51">
        <v>61</v>
      </c>
      <c r="Y187" s="51">
        <v>111</v>
      </c>
      <c r="Z187" s="51"/>
    </row>
    <row r="188" ht="81" hidden="1" spans="1:26">
      <c r="A188" s="51">
        <v>183</v>
      </c>
      <c r="B188" s="51" t="s">
        <v>373</v>
      </c>
      <c r="C188" s="51" t="s">
        <v>374</v>
      </c>
      <c r="D188" s="51" t="s">
        <v>375</v>
      </c>
      <c r="E188" s="51" t="s">
        <v>233</v>
      </c>
      <c r="F188" s="51" t="s">
        <v>766</v>
      </c>
      <c r="G188" s="51" t="s">
        <v>772</v>
      </c>
      <c r="H188" s="51" t="s">
        <v>39</v>
      </c>
      <c r="I188" s="51" t="s">
        <v>768</v>
      </c>
      <c r="J188" s="51">
        <v>2025.5</v>
      </c>
      <c r="K188" s="51">
        <v>2025.11</v>
      </c>
      <c r="L188" s="51" t="s">
        <v>237</v>
      </c>
      <c r="M188" s="51" t="s">
        <v>238</v>
      </c>
      <c r="N188" s="51" t="s">
        <v>773</v>
      </c>
      <c r="O188" s="51">
        <v>723.42</v>
      </c>
      <c r="P188" s="51">
        <v>723.42</v>
      </c>
      <c r="Q188" s="51"/>
      <c r="R188" s="51" t="s">
        <v>771</v>
      </c>
      <c r="S188" s="51" t="s">
        <v>383</v>
      </c>
      <c r="T188" s="51">
        <v>1</v>
      </c>
      <c r="U188" s="51">
        <v>264</v>
      </c>
      <c r="V188" s="51">
        <v>604</v>
      </c>
      <c r="W188" s="51">
        <v>1</v>
      </c>
      <c r="X188" s="51">
        <v>61</v>
      </c>
      <c r="Y188" s="51">
        <v>111</v>
      </c>
      <c r="Z188" s="51"/>
    </row>
    <row r="189" ht="94.5" hidden="1" spans="1:26">
      <c r="A189" s="51">
        <v>184</v>
      </c>
      <c r="B189" s="51" t="s">
        <v>373</v>
      </c>
      <c r="C189" s="51" t="s">
        <v>374</v>
      </c>
      <c r="D189" s="51" t="s">
        <v>375</v>
      </c>
      <c r="E189" s="51" t="s">
        <v>233</v>
      </c>
      <c r="F189" s="51" t="s">
        <v>774</v>
      </c>
      <c r="G189" s="51" t="s">
        <v>775</v>
      </c>
      <c r="H189" s="51" t="s">
        <v>229</v>
      </c>
      <c r="I189" s="51" t="s">
        <v>776</v>
      </c>
      <c r="J189" s="51">
        <v>2025.5</v>
      </c>
      <c r="K189" s="51">
        <v>2025.11</v>
      </c>
      <c r="L189" s="51" t="s">
        <v>237</v>
      </c>
      <c r="M189" s="51" t="s">
        <v>777</v>
      </c>
      <c r="N189" s="51" t="s">
        <v>778</v>
      </c>
      <c r="O189" s="51">
        <v>59.8</v>
      </c>
      <c r="P189" s="51">
        <v>59.8</v>
      </c>
      <c r="Q189" s="51"/>
      <c r="R189" s="51" t="s">
        <v>758</v>
      </c>
      <c r="S189" s="51" t="s">
        <v>383</v>
      </c>
      <c r="T189" s="51">
        <v>1</v>
      </c>
      <c r="U189" s="51">
        <v>353</v>
      </c>
      <c r="V189" s="51">
        <v>773</v>
      </c>
      <c r="W189" s="51">
        <v>1</v>
      </c>
      <c r="X189" s="51">
        <v>68</v>
      </c>
      <c r="Y189" s="51">
        <v>117</v>
      </c>
      <c r="Z189" s="51"/>
    </row>
    <row r="190" ht="94.5" hidden="1" spans="1:26">
      <c r="A190" s="51">
        <v>185</v>
      </c>
      <c r="B190" s="51" t="s">
        <v>373</v>
      </c>
      <c r="C190" s="51" t="s">
        <v>374</v>
      </c>
      <c r="D190" s="51" t="s">
        <v>375</v>
      </c>
      <c r="E190" s="51" t="s">
        <v>233</v>
      </c>
      <c r="F190" s="51" t="s">
        <v>740</v>
      </c>
      <c r="G190" s="51" t="s">
        <v>779</v>
      </c>
      <c r="H190" s="51" t="s">
        <v>229</v>
      </c>
      <c r="I190" s="51" t="s">
        <v>742</v>
      </c>
      <c r="J190" s="51">
        <v>2025.5</v>
      </c>
      <c r="K190" s="51">
        <v>2025.11</v>
      </c>
      <c r="L190" s="51" t="s">
        <v>237</v>
      </c>
      <c r="M190" s="51" t="s">
        <v>743</v>
      </c>
      <c r="N190" s="51" t="s">
        <v>780</v>
      </c>
      <c r="O190" s="51">
        <v>58.5</v>
      </c>
      <c r="P190" s="51">
        <v>58.5</v>
      </c>
      <c r="Q190" s="51"/>
      <c r="R190" s="51" t="s">
        <v>758</v>
      </c>
      <c r="S190" s="51" t="s">
        <v>383</v>
      </c>
      <c r="T190" s="51">
        <v>1</v>
      </c>
      <c r="U190" s="51">
        <v>241</v>
      </c>
      <c r="V190" s="51">
        <v>546</v>
      </c>
      <c r="W190" s="51">
        <v>1</v>
      </c>
      <c r="X190" s="51">
        <v>58</v>
      </c>
      <c r="Y190" s="51">
        <v>108</v>
      </c>
      <c r="Z190" s="51"/>
    </row>
    <row r="191" ht="94.5" hidden="1" spans="1:26">
      <c r="A191" s="51">
        <v>186</v>
      </c>
      <c r="B191" s="51" t="s">
        <v>373</v>
      </c>
      <c r="C191" s="51" t="s">
        <v>374</v>
      </c>
      <c r="D191" s="51" t="s">
        <v>375</v>
      </c>
      <c r="E191" s="51" t="s">
        <v>233</v>
      </c>
      <c r="F191" s="51" t="s">
        <v>245</v>
      </c>
      <c r="G191" s="51" t="s">
        <v>781</v>
      </c>
      <c r="H191" s="51" t="s">
        <v>229</v>
      </c>
      <c r="I191" s="51" t="s">
        <v>247</v>
      </c>
      <c r="J191" s="51">
        <v>2025.5</v>
      </c>
      <c r="K191" s="51">
        <v>2025.11</v>
      </c>
      <c r="L191" s="51" t="s">
        <v>237</v>
      </c>
      <c r="M191" s="51" t="s">
        <v>248</v>
      </c>
      <c r="N191" s="51" t="s">
        <v>782</v>
      </c>
      <c r="O191" s="51">
        <v>59</v>
      </c>
      <c r="P191" s="51">
        <v>59</v>
      </c>
      <c r="Q191" s="51"/>
      <c r="R191" s="51" t="s">
        <v>758</v>
      </c>
      <c r="S191" s="51" t="s">
        <v>383</v>
      </c>
      <c r="T191" s="51">
        <v>1</v>
      </c>
      <c r="U191" s="51">
        <v>944</v>
      </c>
      <c r="V191" s="51">
        <v>2698</v>
      </c>
      <c r="W191" s="51">
        <v>1</v>
      </c>
      <c r="X191" s="51">
        <v>182</v>
      </c>
      <c r="Y191" s="51">
        <v>333</v>
      </c>
      <c r="Z191" s="51"/>
    </row>
    <row r="192" ht="40.5" hidden="1" spans="1:26">
      <c r="A192" s="51">
        <v>187</v>
      </c>
      <c r="B192" s="51" t="s">
        <v>373</v>
      </c>
      <c r="C192" s="51" t="s">
        <v>374</v>
      </c>
      <c r="D192" s="51" t="s">
        <v>375</v>
      </c>
      <c r="E192" s="51" t="s">
        <v>271</v>
      </c>
      <c r="F192" s="51" t="s">
        <v>783</v>
      </c>
      <c r="G192" s="51" t="s">
        <v>784</v>
      </c>
      <c r="H192" s="51" t="s">
        <v>39</v>
      </c>
      <c r="I192" s="51" t="s">
        <v>785</v>
      </c>
      <c r="J192" s="51">
        <v>2025.5</v>
      </c>
      <c r="K192" s="51">
        <v>2025.11</v>
      </c>
      <c r="L192" s="51" t="s">
        <v>274</v>
      </c>
      <c r="M192" s="51" t="s">
        <v>783</v>
      </c>
      <c r="N192" s="51" t="s">
        <v>786</v>
      </c>
      <c r="O192" s="51">
        <v>35</v>
      </c>
      <c r="P192" s="51">
        <v>35</v>
      </c>
      <c r="Q192" s="51"/>
      <c r="R192" s="51" t="s">
        <v>787</v>
      </c>
      <c r="S192" s="51" t="s">
        <v>383</v>
      </c>
      <c r="T192" s="51">
        <v>1</v>
      </c>
      <c r="U192" s="59">
        <v>243</v>
      </c>
      <c r="V192" s="59">
        <v>630</v>
      </c>
      <c r="W192" s="51">
        <v>1</v>
      </c>
      <c r="X192" s="51">
        <v>39</v>
      </c>
      <c r="Y192" s="51">
        <v>95</v>
      </c>
      <c r="Z192" s="51"/>
    </row>
    <row r="193" ht="40.5" hidden="1" spans="1:26">
      <c r="A193" s="51">
        <v>188</v>
      </c>
      <c r="B193" s="51" t="s">
        <v>373</v>
      </c>
      <c r="C193" s="51" t="s">
        <v>374</v>
      </c>
      <c r="D193" s="51" t="s">
        <v>375</v>
      </c>
      <c r="E193" s="51" t="s">
        <v>271</v>
      </c>
      <c r="F193" s="51" t="s">
        <v>783</v>
      </c>
      <c r="G193" s="51" t="s">
        <v>788</v>
      </c>
      <c r="H193" s="51" t="s">
        <v>39</v>
      </c>
      <c r="I193" s="51" t="s">
        <v>785</v>
      </c>
      <c r="J193" s="51">
        <v>2025.5</v>
      </c>
      <c r="K193" s="51">
        <v>2025.11</v>
      </c>
      <c r="L193" s="51" t="s">
        <v>274</v>
      </c>
      <c r="M193" s="51" t="s">
        <v>783</v>
      </c>
      <c r="N193" s="51" t="s">
        <v>789</v>
      </c>
      <c r="O193" s="51">
        <v>25</v>
      </c>
      <c r="P193" s="51">
        <v>25</v>
      </c>
      <c r="Q193" s="51"/>
      <c r="R193" s="51" t="s">
        <v>787</v>
      </c>
      <c r="S193" s="51" t="s">
        <v>383</v>
      </c>
      <c r="T193" s="51">
        <v>1</v>
      </c>
      <c r="U193" s="59">
        <v>243</v>
      </c>
      <c r="V193" s="59">
        <v>630</v>
      </c>
      <c r="W193" s="51">
        <v>1</v>
      </c>
      <c r="X193" s="51">
        <v>39</v>
      </c>
      <c r="Y193" s="51">
        <v>95</v>
      </c>
      <c r="Z193" s="51"/>
    </row>
    <row r="194" ht="40.5" hidden="1" spans="1:26">
      <c r="A194" s="51">
        <v>189</v>
      </c>
      <c r="B194" s="51" t="s">
        <v>373</v>
      </c>
      <c r="C194" s="51" t="s">
        <v>374</v>
      </c>
      <c r="D194" s="51" t="s">
        <v>375</v>
      </c>
      <c r="E194" s="51" t="s">
        <v>271</v>
      </c>
      <c r="F194" s="51" t="s">
        <v>790</v>
      </c>
      <c r="G194" s="51" t="s">
        <v>791</v>
      </c>
      <c r="H194" s="51" t="s">
        <v>39</v>
      </c>
      <c r="I194" s="51" t="s">
        <v>790</v>
      </c>
      <c r="J194" s="51">
        <v>2025.5</v>
      </c>
      <c r="K194" s="51">
        <v>2025.11</v>
      </c>
      <c r="L194" s="51" t="s">
        <v>274</v>
      </c>
      <c r="M194" s="51" t="s">
        <v>790</v>
      </c>
      <c r="N194" s="51" t="s">
        <v>792</v>
      </c>
      <c r="O194" s="51">
        <v>20</v>
      </c>
      <c r="P194" s="51">
        <v>20</v>
      </c>
      <c r="Q194" s="51"/>
      <c r="R194" s="51" t="s">
        <v>787</v>
      </c>
      <c r="S194" s="51" t="s">
        <v>383</v>
      </c>
      <c r="T194" s="51">
        <v>1</v>
      </c>
      <c r="U194" s="59">
        <v>262</v>
      </c>
      <c r="V194" s="59">
        <v>543</v>
      </c>
      <c r="W194" s="51">
        <v>1</v>
      </c>
      <c r="X194" s="51">
        <v>86</v>
      </c>
      <c r="Y194" s="51">
        <v>172</v>
      </c>
      <c r="Z194" s="51"/>
    </row>
    <row r="195" ht="40.5" hidden="1" spans="1:26">
      <c r="A195" s="51">
        <v>190</v>
      </c>
      <c r="B195" s="51" t="s">
        <v>373</v>
      </c>
      <c r="C195" s="51" t="s">
        <v>374</v>
      </c>
      <c r="D195" s="51" t="s">
        <v>375</v>
      </c>
      <c r="E195" s="51" t="s">
        <v>271</v>
      </c>
      <c r="F195" s="51" t="s">
        <v>790</v>
      </c>
      <c r="G195" s="51" t="s">
        <v>793</v>
      </c>
      <c r="H195" s="51" t="s">
        <v>39</v>
      </c>
      <c r="I195" s="51" t="s">
        <v>790</v>
      </c>
      <c r="J195" s="51">
        <v>2025.5</v>
      </c>
      <c r="K195" s="51">
        <v>2025.11</v>
      </c>
      <c r="L195" s="51" t="s">
        <v>274</v>
      </c>
      <c r="M195" s="51" t="s">
        <v>790</v>
      </c>
      <c r="N195" s="51" t="s">
        <v>794</v>
      </c>
      <c r="O195" s="51">
        <v>16</v>
      </c>
      <c r="P195" s="51">
        <v>16</v>
      </c>
      <c r="Q195" s="51"/>
      <c r="R195" s="51" t="s">
        <v>795</v>
      </c>
      <c r="S195" s="51" t="s">
        <v>383</v>
      </c>
      <c r="T195" s="51">
        <v>1</v>
      </c>
      <c r="U195" s="59">
        <v>262</v>
      </c>
      <c r="V195" s="59">
        <v>543</v>
      </c>
      <c r="W195" s="51">
        <v>1</v>
      </c>
      <c r="X195" s="51">
        <v>86</v>
      </c>
      <c r="Y195" s="51">
        <v>172</v>
      </c>
      <c r="Z195" s="51"/>
    </row>
    <row r="196" ht="67.5" hidden="1" spans="1:26">
      <c r="A196" s="51">
        <v>191</v>
      </c>
      <c r="B196" s="51" t="s">
        <v>373</v>
      </c>
      <c r="C196" s="51" t="s">
        <v>374</v>
      </c>
      <c r="D196" s="51" t="s">
        <v>375</v>
      </c>
      <c r="E196" s="51" t="s">
        <v>271</v>
      </c>
      <c r="F196" s="51" t="s">
        <v>790</v>
      </c>
      <c r="G196" s="51" t="s">
        <v>796</v>
      </c>
      <c r="H196" s="51" t="s">
        <v>39</v>
      </c>
      <c r="I196" s="51" t="s">
        <v>790</v>
      </c>
      <c r="J196" s="51">
        <v>2025.5</v>
      </c>
      <c r="K196" s="51">
        <v>2025.11</v>
      </c>
      <c r="L196" s="51" t="s">
        <v>274</v>
      </c>
      <c r="M196" s="51" t="s">
        <v>790</v>
      </c>
      <c r="N196" s="51" t="s">
        <v>797</v>
      </c>
      <c r="O196" s="51">
        <v>9</v>
      </c>
      <c r="P196" s="51">
        <v>9</v>
      </c>
      <c r="Q196" s="51"/>
      <c r="R196" s="51" t="s">
        <v>787</v>
      </c>
      <c r="S196" s="51" t="s">
        <v>383</v>
      </c>
      <c r="T196" s="51">
        <v>1</v>
      </c>
      <c r="U196" s="59">
        <v>262</v>
      </c>
      <c r="V196" s="59">
        <v>543</v>
      </c>
      <c r="W196" s="51">
        <v>1</v>
      </c>
      <c r="X196" s="51">
        <v>86</v>
      </c>
      <c r="Y196" s="51">
        <v>172</v>
      </c>
      <c r="Z196" s="51"/>
    </row>
    <row r="197" ht="81" hidden="1" spans="1:26">
      <c r="A197" s="51">
        <v>192</v>
      </c>
      <c r="B197" s="51" t="s">
        <v>373</v>
      </c>
      <c r="C197" s="51" t="s">
        <v>374</v>
      </c>
      <c r="D197" s="51" t="s">
        <v>384</v>
      </c>
      <c r="E197" s="51" t="s">
        <v>271</v>
      </c>
      <c r="F197" s="51" t="s">
        <v>272</v>
      </c>
      <c r="G197" s="51" t="s">
        <v>798</v>
      </c>
      <c r="H197" s="51" t="s">
        <v>39</v>
      </c>
      <c r="I197" s="51" t="s">
        <v>272</v>
      </c>
      <c r="J197" s="51">
        <v>2025.5</v>
      </c>
      <c r="K197" s="51">
        <v>2025.11</v>
      </c>
      <c r="L197" s="51" t="s">
        <v>274</v>
      </c>
      <c r="M197" s="51" t="s">
        <v>272</v>
      </c>
      <c r="N197" s="51" t="s">
        <v>799</v>
      </c>
      <c r="O197" s="51">
        <v>41.6</v>
      </c>
      <c r="P197" s="51">
        <v>41.6</v>
      </c>
      <c r="Q197" s="51"/>
      <c r="R197" s="51" t="s">
        <v>800</v>
      </c>
      <c r="S197" s="51" t="s">
        <v>383</v>
      </c>
      <c r="T197" s="51">
        <v>1</v>
      </c>
      <c r="U197" s="59">
        <v>415</v>
      </c>
      <c r="V197" s="59">
        <v>955</v>
      </c>
      <c r="W197" s="51">
        <v>1</v>
      </c>
      <c r="X197" s="51">
        <v>179</v>
      </c>
      <c r="Y197" s="51">
        <v>370</v>
      </c>
      <c r="Z197" s="51"/>
    </row>
    <row r="198" ht="40.5" hidden="1" spans="1:26">
      <c r="A198" s="51">
        <v>193</v>
      </c>
      <c r="B198" s="51" t="s">
        <v>373</v>
      </c>
      <c r="C198" s="51" t="s">
        <v>374</v>
      </c>
      <c r="D198" s="51" t="s">
        <v>384</v>
      </c>
      <c r="E198" s="51" t="s">
        <v>271</v>
      </c>
      <c r="F198" s="51" t="s">
        <v>280</v>
      </c>
      <c r="G198" s="51" t="s">
        <v>801</v>
      </c>
      <c r="H198" s="51" t="s">
        <v>229</v>
      </c>
      <c r="I198" s="51" t="s">
        <v>280</v>
      </c>
      <c r="J198" s="51">
        <v>2025.5</v>
      </c>
      <c r="K198" s="51">
        <v>2025.11</v>
      </c>
      <c r="L198" s="51" t="s">
        <v>274</v>
      </c>
      <c r="M198" s="51" t="s">
        <v>280</v>
      </c>
      <c r="N198" s="51" t="s">
        <v>802</v>
      </c>
      <c r="O198" s="51">
        <v>120</v>
      </c>
      <c r="P198" s="51">
        <v>120</v>
      </c>
      <c r="Q198" s="51"/>
      <c r="R198" s="51" t="s">
        <v>803</v>
      </c>
      <c r="S198" s="51" t="s">
        <v>383</v>
      </c>
      <c r="T198" s="51">
        <v>1</v>
      </c>
      <c r="U198" s="59">
        <v>320</v>
      </c>
      <c r="V198" s="59">
        <v>676</v>
      </c>
      <c r="W198" s="51">
        <v>1</v>
      </c>
      <c r="X198" s="51">
        <v>122</v>
      </c>
      <c r="Y198" s="51">
        <v>279</v>
      </c>
      <c r="Z198" s="51"/>
    </row>
    <row r="199" ht="54" hidden="1" spans="1:26">
      <c r="A199" s="51">
        <v>194</v>
      </c>
      <c r="B199" s="51" t="s">
        <v>373</v>
      </c>
      <c r="C199" s="51" t="s">
        <v>374</v>
      </c>
      <c r="D199" s="51" t="s">
        <v>375</v>
      </c>
      <c r="E199" s="51" t="s">
        <v>271</v>
      </c>
      <c r="F199" s="51" t="s">
        <v>280</v>
      </c>
      <c r="G199" s="51" t="s">
        <v>804</v>
      </c>
      <c r="H199" s="51" t="s">
        <v>88</v>
      </c>
      <c r="I199" s="51" t="s">
        <v>280</v>
      </c>
      <c r="J199" s="51">
        <v>2025.5</v>
      </c>
      <c r="K199" s="51">
        <v>2025.11</v>
      </c>
      <c r="L199" s="51" t="s">
        <v>274</v>
      </c>
      <c r="M199" s="51" t="s">
        <v>280</v>
      </c>
      <c r="N199" s="51" t="s">
        <v>805</v>
      </c>
      <c r="O199" s="51">
        <v>56.3</v>
      </c>
      <c r="P199" s="51">
        <v>56.3</v>
      </c>
      <c r="Q199" s="51"/>
      <c r="R199" s="51" t="s">
        <v>787</v>
      </c>
      <c r="S199" s="51" t="s">
        <v>383</v>
      </c>
      <c r="T199" s="51">
        <v>1</v>
      </c>
      <c r="U199" s="59">
        <v>320</v>
      </c>
      <c r="V199" s="59">
        <v>676</v>
      </c>
      <c r="W199" s="51">
        <v>1</v>
      </c>
      <c r="X199" s="51">
        <v>122</v>
      </c>
      <c r="Y199" s="51">
        <v>279</v>
      </c>
      <c r="Z199" s="51"/>
    </row>
    <row r="200" ht="364.5" hidden="1" spans="1:26">
      <c r="A200" s="51">
        <v>195</v>
      </c>
      <c r="B200" s="51" t="s">
        <v>373</v>
      </c>
      <c r="C200" s="51" t="s">
        <v>374</v>
      </c>
      <c r="D200" s="51" t="s">
        <v>384</v>
      </c>
      <c r="E200" s="51" t="s">
        <v>271</v>
      </c>
      <c r="F200" s="51" t="s">
        <v>340</v>
      </c>
      <c r="G200" s="51" t="s">
        <v>806</v>
      </c>
      <c r="H200" s="51" t="s">
        <v>39</v>
      </c>
      <c r="I200" s="51" t="s">
        <v>807</v>
      </c>
      <c r="J200" s="51">
        <v>2025.5</v>
      </c>
      <c r="K200" s="51">
        <v>2025.11</v>
      </c>
      <c r="L200" s="51" t="s">
        <v>274</v>
      </c>
      <c r="M200" s="51" t="s">
        <v>340</v>
      </c>
      <c r="N200" s="51" t="s">
        <v>808</v>
      </c>
      <c r="O200" s="51">
        <v>52.91</v>
      </c>
      <c r="P200" s="51">
        <v>52.91</v>
      </c>
      <c r="Q200" s="51"/>
      <c r="R200" s="51" t="s">
        <v>809</v>
      </c>
      <c r="S200" s="51" t="s">
        <v>383</v>
      </c>
      <c r="T200" s="51">
        <v>1</v>
      </c>
      <c r="U200" s="59">
        <v>373</v>
      </c>
      <c r="V200" s="59">
        <v>805</v>
      </c>
      <c r="W200" s="51">
        <v>1</v>
      </c>
      <c r="X200" s="51">
        <v>154</v>
      </c>
      <c r="Y200" s="51">
        <v>375</v>
      </c>
      <c r="Z200" s="51"/>
    </row>
    <row r="201" ht="40.5" hidden="1" spans="1:26">
      <c r="A201" s="51">
        <v>196</v>
      </c>
      <c r="B201" s="51" t="s">
        <v>373</v>
      </c>
      <c r="C201" s="51" t="s">
        <v>374</v>
      </c>
      <c r="D201" s="51" t="s">
        <v>375</v>
      </c>
      <c r="E201" s="51" t="s">
        <v>271</v>
      </c>
      <c r="F201" s="51" t="s">
        <v>283</v>
      </c>
      <c r="G201" s="51" t="s">
        <v>810</v>
      </c>
      <c r="H201" s="51" t="s">
        <v>39</v>
      </c>
      <c r="I201" s="51" t="s">
        <v>283</v>
      </c>
      <c r="J201" s="51">
        <v>2025.5</v>
      </c>
      <c r="K201" s="51">
        <v>2025.11</v>
      </c>
      <c r="L201" s="51" t="s">
        <v>274</v>
      </c>
      <c r="M201" s="51" t="s">
        <v>283</v>
      </c>
      <c r="N201" s="51" t="s">
        <v>811</v>
      </c>
      <c r="O201" s="51">
        <v>48.6</v>
      </c>
      <c r="P201" s="51">
        <v>48.6</v>
      </c>
      <c r="Q201" s="51"/>
      <c r="R201" s="51" t="s">
        <v>812</v>
      </c>
      <c r="S201" s="51" t="s">
        <v>383</v>
      </c>
      <c r="T201" s="51">
        <v>1</v>
      </c>
      <c r="U201" s="59">
        <v>212</v>
      </c>
      <c r="V201" s="59">
        <v>464</v>
      </c>
      <c r="W201" s="51">
        <v>1</v>
      </c>
      <c r="X201" s="51">
        <v>65</v>
      </c>
      <c r="Y201" s="51">
        <v>157</v>
      </c>
      <c r="Z201" s="51"/>
    </row>
    <row r="202" ht="121.5" hidden="1" spans="1:26">
      <c r="A202" s="51">
        <v>197</v>
      </c>
      <c r="B202" s="51" t="s">
        <v>373</v>
      </c>
      <c r="C202" s="51" t="s">
        <v>374</v>
      </c>
      <c r="D202" s="51" t="s">
        <v>375</v>
      </c>
      <c r="E202" s="51" t="s">
        <v>271</v>
      </c>
      <c r="F202" s="51" t="s">
        <v>813</v>
      </c>
      <c r="G202" s="51" t="s">
        <v>814</v>
      </c>
      <c r="H202" s="51" t="s">
        <v>39</v>
      </c>
      <c r="I202" s="51" t="s">
        <v>813</v>
      </c>
      <c r="J202" s="51">
        <v>2025.5</v>
      </c>
      <c r="K202" s="51">
        <v>2025.11</v>
      </c>
      <c r="L202" s="51" t="s">
        <v>274</v>
      </c>
      <c r="M202" s="51" t="s">
        <v>813</v>
      </c>
      <c r="N202" s="51" t="s">
        <v>815</v>
      </c>
      <c r="O202" s="51">
        <v>59.7</v>
      </c>
      <c r="P202" s="51">
        <v>59.7</v>
      </c>
      <c r="Q202" s="51"/>
      <c r="R202" s="51" t="s">
        <v>816</v>
      </c>
      <c r="S202" s="51" t="s">
        <v>383</v>
      </c>
      <c r="T202" s="51">
        <v>1</v>
      </c>
      <c r="U202" s="59">
        <v>243</v>
      </c>
      <c r="V202" s="59">
        <v>529</v>
      </c>
      <c r="W202" s="51">
        <v>1</v>
      </c>
      <c r="X202" s="51">
        <v>138</v>
      </c>
      <c r="Y202" s="51">
        <v>340</v>
      </c>
      <c r="Z202" s="51"/>
    </row>
    <row r="203" ht="54" hidden="1" spans="1:26">
      <c r="A203" s="51">
        <v>198</v>
      </c>
      <c r="B203" s="51" t="s">
        <v>373</v>
      </c>
      <c r="C203" s="51" t="s">
        <v>374</v>
      </c>
      <c r="D203" s="51" t="s">
        <v>375</v>
      </c>
      <c r="E203" s="51" t="s">
        <v>271</v>
      </c>
      <c r="F203" s="51" t="s">
        <v>817</v>
      </c>
      <c r="G203" s="51" t="s">
        <v>818</v>
      </c>
      <c r="H203" s="51" t="s">
        <v>39</v>
      </c>
      <c r="I203" s="51" t="s">
        <v>817</v>
      </c>
      <c r="J203" s="51">
        <v>2025.5</v>
      </c>
      <c r="K203" s="51">
        <v>2025.11</v>
      </c>
      <c r="L203" s="51" t="s">
        <v>274</v>
      </c>
      <c r="M203" s="51" t="s">
        <v>817</v>
      </c>
      <c r="N203" s="51" t="s">
        <v>819</v>
      </c>
      <c r="O203" s="51">
        <v>59.9</v>
      </c>
      <c r="P203" s="51">
        <v>59.9</v>
      </c>
      <c r="Q203" s="51"/>
      <c r="R203" s="51" t="s">
        <v>820</v>
      </c>
      <c r="S203" s="51" t="s">
        <v>383</v>
      </c>
      <c r="T203" s="51">
        <v>1</v>
      </c>
      <c r="U203" s="59">
        <v>301</v>
      </c>
      <c r="V203" s="59">
        <v>795</v>
      </c>
      <c r="W203" s="51">
        <v>1</v>
      </c>
      <c r="X203" s="51">
        <v>103</v>
      </c>
      <c r="Y203" s="51">
        <v>286</v>
      </c>
      <c r="Z203" s="51"/>
    </row>
    <row r="204" ht="27" hidden="1" spans="1:26">
      <c r="A204" s="51">
        <v>199</v>
      </c>
      <c r="B204" s="51" t="s">
        <v>373</v>
      </c>
      <c r="C204" s="51" t="s">
        <v>374</v>
      </c>
      <c r="D204" s="51" t="s">
        <v>375</v>
      </c>
      <c r="E204" s="51" t="s">
        <v>55</v>
      </c>
      <c r="F204" s="51" t="s">
        <v>821</v>
      </c>
      <c r="G204" s="51" t="s">
        <v>822</v>
      </c>
      <c r="H204" s="51" t="s">
        <v>39</v>
      </c>
      <c r="I204" s="51" t="s">
        <v>821</v>
      </c>
      <c r="J204" s="51">
        <v>2025.5</v>
      </c>
      <c r="K204" s="51">
        <v>2025.11</v>
      </c>
      <c r="L204" s="51" t="s">
        <v>821</v>
      </c>
      <c r="M204" s="51" t="s">
        <v>823</v>
      </c>
      <c r="N204" s="51" t="s">
        <v>824</v>
      </c>
      <c r="O204" s="51">
        <v>58</v>
      </c>
      <c r="P204" s="51">
        <v>58</v>
      </c>
      <c r="Q204" s="51"/>
      <c r="R204" s="51" t="s">
        <v>469</v>
      </c>
      <c r="S204" s="51" t="s">
        <v>383</v>
      </c>
      <c r="T204" s="51">
        <v>1</v>
      </c>
      <c r="U204" s="59">
        <v>253</v>
      </c>
      <c r="V204" s="59">
        <v>576</v>
      </c>
      <c r="W204" s="51">
        <v>1</v>
      </c>
      <c r="X204" s="51">
        <v>24</v>
      </c>
      <c r="Y204" s="51">
        <v>57</v>
      </c>
      <c r="Z204" s="51"/>
    </row>
    <row r="205" ht="162" hidden="1" spans="1:26">
      <c r="A205" s="51">
        <v>200</v>
      </c>
      <c r="B205" s="51" t="s">
        <v>373</v>
      </c>
      <c r="C205" s="51" t="s">
        <v>374</v>
      </c>
      <c r="D205" s="51" t="s">
        <v>375</v>
      </c>
      <c r="E205" s="51" t="s">
        <v>825</v>
      </c>
      <c r="F205" s="51" t="s">
        <v>826</v>
      </c>
      <c r="G205" s="51" t="s">
        <v>827</v>
      </c>
      <c r="H205" s="51" t="s">
        <v>39</v>
      </c>
      <c r="I205" s="51" t="s">
        <v>826</v>
      </c>
      <c r="J205" s="51">
        <v>2025.5</v>
      </c>
      <c r="K205" s="51">
        <v>2025.11</v>
      </c>
      <c r="L205" s="51" t="s">
        <v>826</v>
      </c>
      <c r="M205" s="51" t="s">
        <v>828</v>
      </c>
      <c r="N205" s="51" t="s">
        <v>829</v>
      </c>
      <c r="O205" s="51">
        <v>59.2</v>
      </c>
      <c r="P205" s="51">
        <v>59.2</v>
      </c>
      <c r="Q205" s="51"/>
      <c r="R205" s="51" t="s">
        <v>830</v>
      </c>
      <c r="S205" s="51" t="s">
        <v>383</v>
      </c>
      <c r="T205" s="51">
        <v>1</v>
      </c>
      <c r="U205" s="51">
        <v>200</v>
      </c>
      <c r="V205" s="51">
        <v>440</v>
      </c>
      <c r="W205" s="51">
        <v>1</v>
      </c>
      <c r="X205" s="51">
        <v>56</v>
      </c>
      <c r="Y205" s="51">
        <v>123</v>
      </c>
      <c r="Z205" s="51"/>
    </row>
    <row r="206" ht="94.5" hidden="1" spans="1:26">
      <c r="A206" s="51">
        <v>201</v>
      </c>
      <c r="B206" s="51" t="s">
        <v>373</v>
      </c>
      <c r="C206" s="51" t="s">
        <v>374</v>
      </c>
      <c r="D206" s="51" t="s">
        <v>400</v>
      </c>
      <c r="E206" s="51" t="s">
        <v>825</v>
      </c>
      <c r="F206" s="51" t="s">
        <v>831</v>
      </c>
      <c r="G206" s="51" t="s">
        <v>832</v>
      </c>
      <c r="H206" s="51" t="s">
        <v>39</v>
      </c>
      <c r="I206" s="51" t="s">
        <v>831</v>
      </c>
      <c r="J206" s="51">
        <v>2025.5</v>
      </c>
      <c r="K206" s="51">
        <v>2025.11</v>
      </c>
      <c r="L206" s="51" t="s">
        <v>831</v>
      </c>
      <c r="M206" s="51" t="s">
        <v>833</v>
      </c>
      <c r="N206" s="51" t="s">
        <v>834</v>
      </c>
      <c r="O206" s="51">
        <v>59.5</v>
      </c>
      <c r="P206" s="51">
        <v>59.5</v>
      </c>
      <c r="Q206" s="51"/>
      <c r="R206" s="51" t="s">
        <v>835</v>
      </c>
      <c r="S206" s="51" t="s">
        <v>383</v>
      </c>
      <c r="T206" s="51">
        <v>1</v>
      </c>
      <c r="U206" s="51">
        <v>345</v>
      </c>
      <c r="V206" s="51">
        <v>789</v>
      </c>
      <c r="W206" s="51">
        <v>1</v>
      </c>
      <c r="X206" s="51">
        <v>115</v>
      </c>
      <c r="Y206" s="51">
        <v>235</v>
      </c>
      <c r="Z206" s="51"/>
    </row>
    <row r="207" ht="94.5" hidden="1" spans="1:26">
      <c r="A207" s="51">
        <v>202</v>
      </c>
      <c r="B207" s="51" t="s">
        <v>373</v>
      </c>
      <c r="C207" s="51" t="s">
        <v>374</v>
      </c>
      <c r="D207" s="51" t="s">
        <v>375</v>
      </c>
      <c r="E207" s="51" t="s">
        <v>825</v>
      </c>
      <c r="F207" s="51" t="s">
        <v>836</v>
      </c>
      <c r="G207" s="51" t="s">
        <v>837</v>
      </c>
      <c r="H207" s="51" t="s">
        <v>39</v>
      </c>
      <c r="I207" s="51" t="s">
        <v>836</v>
      </c>
      <c r="J207" s="51">
        <v>2025.5</v>
      </c>
      <c r="K207" s="51">
        <v>2025.11</v>
      </c>
      <c r="L207" s="51" t="s">
        <v>838</v>
      </c>
      <c r="M207" s="51" t="s">
        <v>839</v>
      </c>
      <c r="N207" s="51" t="s">
        <v>840</v>
      </c>
      <c r="O207" s="51">
        <v>328.6</v>
      </c>
      <c r="P207" s="51">
        <v>328.6</v>
      </c>
      <c r="Q207" s="51"/>
      <c r="R207" s="51" t="s">
        <v>835</v>
      </c>
      <c r="S207" s="51" t="s">
        <v>383</v>
      </c>
      <c r="T207" s="51">
        <v>1</v>
      </c>
      <c r="U207" s="51">
        <v>489</v>
      </c>
      <c r="V207" s="51">
        <v>1300</v>
      </c>
      <c r="W207" s="51">
        <v>1</v>
      </c>
      <c r="X207" s="51">
        <v>147</v>
      </c>
      <c r="Y207" s="51">
        <v>358</v>
      </c>
      <c r="Z207" s="51"/>
    </row>
    <row r="208" ht="94.5" hidden="1" spans="1:26">
      <c r="A208" s="51">
        <v>203</v>
      </c>
      <c r="B208" s="51" t="s">
        <v>373</v>
      </c>
      <c r="C208" s="51" t="s">
        <v>374</v>
      </c>
      <c r="D208" s="51" t="s">
        <v>375</v>
      </c>
      <c r="E208" s="51" t="s">
        <v>825</v>
      </c>
      <c r="F208" s="51" t="s">
        <v>841</v>
      </c>
      <c r="G208" s="51" t="s">
        <v>842</v>
      </c>
      <c r="H208" s="51" t="s">
        <v>39</v>
      </c>
      <c r="I208" s="51" t="s">
        <v>841</v>
      </c>
      <c r="J208" s="51">
        <v>2025.5</v>
      </c>
      <c r="K208" s="51">
        <v>2025.11</v>
      </c>
      <c r="L208" s="51" t="s">
        <v>841</v>
      </c>
      <c r="M208" s="51" t="s">
        <v>843</v>
      </c>
      <c r="N208" s="51" t="s">
        <v>844</v>
      </c>
      <c r="O208" s="51">
        <v>59.37</v>
      </c>
      <c r="P208" s="51">
        <v>59.37</v>
      </c>
      <c r="Q208" s="51"/>
      <c r="R208" s="51" t="s">
        <v>835</v>
      </c>
      <c r="S208" s="51" t="s">
        <v>383</v>
      </c>
      <c r="T208" s="51">
        <v>1</v>
      </c>
      <c r="U208" s="51">
        <v>234</v>
      </c>
      <c r="V208" s="51">
        <v>587</v>
      </c>
      <c r="W208" s="51">
        <v>1</v>
      </c>
      <c r="X208" s="51">
        <v>42</v>
      </c>
      <c r="Y208" s="51">
        <v>82</v>
      </c>
      <c r="Z208" s="51"/>
    </row>
    <row r="209" ht="27" hidden="1" spans="1:26">
      <c r="A209" s="51">
        <v>204</v>
      </c>
      <c r="B209" s="51" t="s">
        <v>373</v>
      </c>
      <c r="C209" s="51" t="s">
        <v>374</v>
      </c>
      <c r="D209" s="51" t="s">
        <v>389</v>
      </c>
      <c r="E209" s="51" t="s">
        <v>825</v>
      </c>
      <c r="F209" s="51" t="s">
        <v>845</v>
      </c>
      <c r="G209" s="51" t="s">
        <v>390</v>
      </c>
      <c r="H209" s="51" t="s">
        <v>39</v>
      </c>
      <c r="I209" s="51" t="s">
        <v>845</v>
      </c>
      <c r="J209" s="51">
        <v>2025.5</v>
      </c>
      <c r="K209" s="51">
        <v>2025.11</v>
      </c>
      <c r="L209" s="51" t="s">
        <v>845</v>
      </c>
      <c r="M209" s="51" t="s">
        <v>846</v>
      </c>
      <c r="N209" s="51" t="s">
        <v>392</v>
      </c>
      <c r="O209" s="51">
        <v>40</v>
      </c>
      <c r="P209" s="51">
        <v>40</v>
      </c>
      <c r="Q209" s="51"/>
      <c r="R209" s="51" t="s">
        <v>393</v>
      </c>
      <c r="S209" s="51" t="s">
        <v>383</v>
      </c>
      <c r="T209" s="51">
        <v>1</v>
      </c>
      <c r="U209" s="59">
        <v>256</v>
      </c>
      <c r="V209" s="59">
        <v>611</v>
      </c>
      <c r="W209" s="51">
        <v>1</v>
      </c>
      <c r="X209" s="51">
        <v>72</v>
      </c>
      <c r="Y209" s="51">
        <v>152</v>
      </c>
      <c r="Z209" s="51"/>
    </row>
    <row r="210" ht="54" hidden="1" spans="1:26">
      <c r="A210" s="51">
        <v>205</v>
      </c>
      <c r="B210" s="51" t="s">
        <v>373</v>
      </c>
      <c r="C210" s="51" t="s">
        <v>374</v>
      </c>
      <c r="D210" s="51" t="s">
        <v>400</v>
      </c>
      <c r="E210" s="51" t="s">
        <v>286</v>
      </c>
      <c r="F210" s="51" t="s">
        <v>287</v>
      </c>
      <c r="G210" s="51" t="s">
        <v>847</v>
      </c>
      <c r="H210" s="51" t="s">
        <v>39</v>
      </c>
      <c r="I210" s="51" t="s">
        <v>287</v>
      </c>
      <c r="J210" s="51">
        <v>2025.5</v>
      </c>
      <c r="K210" s="51">
        <v>2025.11</v>
      </c>
      <c r="L210" s="51" t="s">
        <v>289</v>
      </c>
      <c r="M210" s="51" t="s">
        <v>290</v>
      </c>
      <c r="N210" s="51" t="s">
        <v>848</v>
      </c>
      <c r="O210" s="51">
        <v>276.9</v>
      </c>
      <c r="P210" s="51">
        <v>276.9</v>
      </c>
      <c r="Q210" s="51"/>
      <c r="R210" s="51" t="s">
        <v>849</v>
      </c>
      <c r="S210" s="51" t="s">
        <v>383</v>
      </c>
      <c r="T210" s="51">
        <v>1</v>
      </c>
      <c r="U210" s="51">
        <v>1969</v>
      </c>
      <c r="V210" s="51">
        <v>4131</v>
      </c>
      <c r="W210" s="51">
        <v>1</v>
      </c>
      <c r="X210" s="51">
        <v>193</v>
      </c>
      <c r="Y210" s="51">
        <v>413</v>
      </c>
      <c r="Z210" s="51"/>
    </row>
    <row r="211" ht="67.5" hidden="1" spans="1:26">
      <c r="A211" s="51">
        <v>206</v>
      </c>
      <c r="B211" s="51" t="s">
        <v>373</v>
      </c>
      <c r="C211" s="51" t="s">
        <v>374</v>
      </c>
      <c r="D211" s="51" t="s">
        <v>375</v>
      </c>
      <c r="E211" s="51" t="s">
        <v>286</v>
      </c>
      <c r="F211" s="51" t="s">
        <v>292</v>
      </c>
      <c r="G211" s="51" t="s">
        <v>850</v>
      </c>
      <c r="H211" s="51" t="s">
        <v>39</v>
      </c>
      <c r="I211" s="51" t="s">
        <v>292</v>
      </c>
      <c r="J211" s="51">
        <v>2025.5</v>
      </c>
      <c r="K211" s="51">
        <v>2025.11</v>
      </c>
      <c r="L211" s="51" t="s">
        <v>289</v>
      </c>
      <c r="M211" s="51" t="s">
        <v>851</v>
      </c>
      <c r="N211" s="51" t="s">
        <v>852</v>
      </c>
      <c r="O211" s="51">
        <v>107.4</v>
      </c>
      <c r="P211" s="51">
        <v>107.4</v>
      </c>
      <c r="Q211" s="51"/>
      <c r="R211" s="51" t="s">
        <v>683</v>
      </c>
      <c r="S211" s="51" t="s">
        <v>383</v>
      </c>
      <c r="T211" s="51">
        <v>1</v>
      </c>
      <c r="U211" s="51">
        <v>825</v>
      </c>
      <c r="V211" s="51">
        <v>1898</v>
      </c>
      <c r="W211" s="51">
        <v>1</v>
      </c>
      <c r="X211" s="51">
        <v>225</v>
      </c>
      <c r="Y211" s="51">
        <v>540</v>
      </c>
      <c r="Z211" s="51"/>
    </row>
    <row r="212" ht="135" hidden="1" spans="1:26">
      <c r="A212" s="51">
        <v>207</v>
      </c>
      <c r="B212" s="51" t="s">
        <v>373</v>
      </c>
      <c r="C212" s="51" t="s">
        <v>374</v>
      </c>
      <c r="D212" s="51" t="s">
        <v>375</v>
      </c>
      <c r="E212" s="51" t="s">
        <v>286</v>
      </c>
      <c r="F212" s="51" t="s">
        <v>292</v>
      </c>
      <c r="G212" s="51" t="s">
        <v>853</v>
      </c>
      <c r="H212" s="51" t="s">
        <v>39</v>
      </c>
      <c r="I212" s="51" t="s">
        <v>292</v>
      </c>
      <c r="J212" s="51">
        <v>2025.5</v>
      </c>
      <c r="K212" s="51">
        <v>2025.11</v>
      </c>
      <c r="L212" s="51" t="s">
        <v>289</v>
      </c>
      <c r="M212" s="51" t="s">
        <v>851</v>
      </c>
      <c r="N212" s="51" t="s">
        <v>854</v>
      </c>
      <c r="O212" s="51">
        <v>168</v>
      </c>
      <c r="P212" s="51">
        <v>168</v>
      </c>
      <c r="Q212" s="51"/>
      <c r="R212" s="51" t="s">
        <v>855</v>
      </c>
      <c r="S212" s="51" t="s">
        <v>383</v>
      </c>
      <c r="T212" s="51">
        <v>1</v>
      </c>
      <c r="U212" s="51">
        <v>825</v>
      </c>
      <c r="V212" s="51">
        <v>1898</v>
      </c>
      <c r="W212" s="51">
        <v>1</v>
      </c>
      <c r="X212" s="51">
        <v>225</v>
      </c>
      <c r="Y212" s="51">
        <v>540</v>
      </c>
      <c r="Z212" s="51"/>
    </row>
    <row r="213" ht="162" hidden="1" spans="1:26">
      <c r="A213" s="51">
        <v>208</v>
      </c>
      <c r="B213" s="51" t="s">
        <v>373</v>
      </c>
      <c r="C213" s="51" t="s">
        <v>374</v>
      </c>
      <c r="D213" s="51" t="s">
        <v>400</v>
      </c>
      <c r="E213" s="51" t="s">
        <v>286</v>
      </c>
      <c r="F213" s="51" t="s">
        <v>296</v>
      </c>
      <c r="G213" s="51" t="s">
        <v>850</v>
      </c>
      <c r="H213" s="51" t="s">
        <v>39</v>
      </c>
      <c r="I213" s="51" t="s">
        <v>296</v>
      </c>
      <c r="J213" s="51">
        <v>2025.5</v>
      </c>
      <c r="K213" s="51">
        <v>2025.11</v>
      </c>
      <c r="L213" s="51" t="s">
        <v>289</v>
      </c>
      <c r="M213" s="51" t="s">
        <v>290</v>
      </c>
      <c r="N213" s="51" t="s">
        <v>856</v>
      </c>
      <c r="O213" s="51">
        <v>155.829</v>
      </c>
      <c r="P213" s="51">
        <v>155.829</v>
      </c>
      <c r="Q213" s="51"/>
      <c r="R213" s="51" t="s">
        <v>857</v>
      </c>
      <c r="S213" s="51" t="s">
        <v>383</v>
      </c>
      <c r="T213" s="51">
        <v>1</v>
      </c>
      <c r="U213" s="51">
        <v>1183</v>
      </c>
      <c r="V213" s="51">
        <v>2601</v>
      </c>
      <c r="W213" s="51">
        <v>1</v>
      </c>
      <c r="X213" s="51">
        <v>296</v>
      </c>
      <c r="Y213" s="51">
        <v>703</v>
      </c>
      <c r="Z213" s="51"/>
    </row>
    <row r="214" ht="54" hidden="1" spans="1:26">
      <c r="A214" s="51">
        <v>209</v>
      </c>
      <c r="B214" s="51" t="s">
        <v>373</v>
      </c>
      <c r="C214" s="51" t="s">
        <v>374</v>
      </c>
      <c r="D214" s="51" t="s">
        <v>375</v>
      </c>
      <c r="E214" s="51" t="s">
        <v>286</v>
      </c>
      <c r="F214" s="51" t="s">
        <v>858</v>
      </c>
      <c r="G214" s="51" t="s">
        <v>859</v>
      </c>
      <c r="H214" s="51" t="s">
        <v>39</v>
      </c>
      <c r="I214" s="51" t="s">
        <v>858</v>
      </c>
      <c r="J214" s="51">
        <v>2025.5</v>
      </c>
      <c r="K214" s="51">
        <v>2025.11</v>
      </c>
      <c r="L214" s="51" t="s">
        <v>289</v>
      </c>
      <c r="M214" s="51" t="s">
        <v>860</v>
      </c>
      <c r="N214" s="51" t="s">
        <v>861</v>
      </c>
      <c r="O214" s="51">
        <v>58.9</v>
      </c>
      <c r="P214" s="51">
        <v>58.9</v>
      </c>
      <c r="Q214" s="51"/>
      <c r="R214" s="51" t="s">
        <v>862</v>
      </c>
      <c r="S214" s="51" t="s">
        <v>383</v>
      </c>
      <c r="T214" s="51">
        <v>1</v>
      </c>
      <c r="U214" s="51">
        <v>455</v>
      </c>
      <c r="V214" s="51">
        <v>1046</v>
      </c>
      <c r="W214" s="51">
        <v>1</v>
      </c>
      <c r="X214" s="51">
        <v>129</v>
      </c>
      <c r="Y214" s="51">
        <v>287</v>
      </c>
      <c r="Z214" s="51"/>
    </row>
    <row r="215" ht="54" hidden="1" spans="1:26">
      <c r="A215" s="51">
        <v>210</v>
      </c>
      <c r="B215" s="51" t="s">
        <v>373</v>
      </c>
      <c r="C215" s="51" t="s">
        <v>374</v>
      </c>
      <c r="D215" s="51" t="s">
        <v>400</v>
      </c>
      <c r="E215" s="51" t="s">
        <v>286</v>
      </c>
      <c r="F215" s="51" t="s">
        <v>302</v>
      </c>
      <c r="G215" s="51" t="s">
        <v>850</v>
      </c>
      <c r="H215" s="51" t="s">
        <v>39</v>
      </c>
      <c r="I215" s="51" t="s">
        <v>302</v>
      </c>
      <c r="J215" s="51">
        <v>2025.5</v>
      </c>
      <c r="K215" s="51">
        <v>2025.11</v>
      </c>
      <c r="L215" s="51" t="s">
        <v>289</v>
      </c>
      <c r="M215" s="51" t="s">
        <v>304</v>
      </c>
      <c r="N215" s="51" t="s">
        <v>863</v>
      </c>
      <c r="O215" s="51">
        <v>51</v>
      </c>
      <c r="P215" s="51">
        <v>51</v>
      </c>
      <c r="Q215" s="51"/>
      <c r="R215" s="51" t="s">
        <v>699</v>
      </c>
      <c r="S215" s="51" t="s">
        <v>383</v>
      </c>
      <c r="T215" s="51">
        <v>1</v>
      </c>
      <c r="U215" s="51">
        <v>525</v>
      </c>
      <c r="V215" s="51">
        <v>1200</v>
      </c>
      <c r="W215" s="51">
        <v>1</v>
      </c>
      <c r="X215" s="51">
        <v>80</v>
      </c>
      <c r="Y215" s="51">
        <v>190</v>
      </c>
      <c r="Z215" s="51"/>
    </row>
    <row r="216" ht="67.5" hidden="1" spans="1:26">
      <c r="A216" s="51">
        <v>211</v>
      </c>
      <c r="B216" s="51" t="s">
        <v>373</v>
      </c>
      <c r="C216" s="51" t="s">
        <v>374</v>
      </c>
      <c r="D216" s="51" t="s">
        <v>400</v>
      </c>
      <c r="E216" s="51" t="s">
        <v>286</v>
      </c>
      <c r="F216" s="51" t="s">
        <v>864</v>
      </c>
      <c r="G216" s="51" t="s">
        <v>865</v>
      </c>
      <c r="H216" s="51" t="s">
        <v>39</v>
      </c>
      <c r="I216" s="51" t="s">
        <v>864</v>
      </c>
      <c r="J216" s="51">
        <v>2025.5</v>
      </c>
      <c r="K216" s="51">
        <v>2025.11</v>
      </c>
      <c r="L216" s="51" t="s">
        <v>289</v>
      </c>
      <c r="M216" s="51" t="s">
        <v>866</v>
      </c>
      <c r="N216" s="51" t="s">
        <v>867</v>
      </c>
      <c r="O216" s="51">
        <v>36</v>
      </c>
      <c r="P216" s="51">
        <v>36</v>
      </c>
      <c r="Q216" s="51"/>
      <c r="R216" s="51" t="s">
        <v>868</v>
      </c>
      <c r="S216" s="51" t="s">
        <v>383</v>
      </c>
      <c r="T216" s="51">
        <v>1</v>
      </c>
      <c r="U216" s="51">
        <v>429</v>
      </c>
      <c r="V216" s="51">
        <v>914</v>
      </c>
      <c r="W216" s="51">
        <v>1</v>
      </c>
      <c r="X216" s="51">
        <v>130</v>
      </c>
      <c r="Y216" s="51">
        <v>270</v>
      </c>
      <c r="Z216" s="51"/>
    </row>
    <row r="217" ht="54" hidden="1" spans="1:26">
      <c r="A217" s="51">
        <v>212</v>
      </c>
      <c r="B217" s="51" t="s">
        <v>373</v>
      </c>
      <c r="C217" s="51" t="s">
        <v>374</v>
      </c>
      <c r="D217" s="51" t="s">
        <v>375</v>
      </c>
      <c r="E217" s="51" t="s">
        <v>286</v>
      </c>
      <c r="F217" s="51" t="s">
        <v>869</v>
      </c>
      <c r="G217" s="51" t="s">
        <v>870</v>
      </c>
      <c r="H217" s="51" t="s">
        <v>39</v>
      </c>
      <c r="I217" s="51" t="s">
        <v>869</v>
      </c>
      <c r="J217" s="51">
        <v>2025.5</v>
      </c>
      <c r="K217" s="51">
        <v>2025.11</v>
      </c>
      <c r="L217" s="51" t="s">
        <v>289</v>
      </c>
      <c r="M217" s="51" t="s">
        <v>871</v>
      </c>
      <c r="N217" s="51" t="s">
        <v>872</v>
      </c>
      <c r="O217" s="51">
        <v>45</v>
      </c>
      <c r="P217" s="51">
        <v>45</v>
      </c>
      <c r="Q217" s="51"/>
      <c r="R217" s="51" t="s">
        <v>873</v>
      </c>
      <c r="S217" s="51" t="s">
        <v>383</v>
      </c>
      <c r="T217" s="51">
        <v>1</v>
      </c>
      <c r="U217" s="51">
        <v>78</v>
      </c>
      <c r="V217" s="51">
        <v>500</v>
      </c>
      <c r="W217" s="51">
        <v>1</v>
      </c>
      <c r="X217" s="51">
        <v>41</v>
      </c>
      <c r="Y217" s="51">
        <v>148</v>
      </c>
      <c r="Z217" s="51"/>
    </row>
    <row r="218" ht="40.5" hidden="1" spans="1:26">
      <c r="A218" s="51">
        <v>213</v>
      </c>
      <c r="B218" s="51" t="s">
        <v>373</v>
      </c>
      <c r="C218" s="51" t="s">
        <v>374</v>
      </c>
      <c r="D218" s="51" t="s">
        <v>375</v>
      </c>
      <c r="E218" s="51" t="s">
        <v>286</v>
      </c>
      <c r="F218" s="51" t="s">
        <v>874</v>
      </c>
      <c r="G218" s="51" t="s">
        <v>875</v>
      </c>
      <c r="H218" s="51" t="s">
        <v>39</v>
      </c>
      <c r="I218" s="51" t="s">
        <v>874</v>
      </c>
      <c r="J218" s="51">
        <v>2025.5</v>
      </c>
      <c r="K218" s="51">
        <v>2025.11</v>
      </c>
      <c r="L218" s="51" t="s">
        <v>289</v>
      </c>
      <c r="M218" s="51" t="s">
        <v>876</v>
      </c>
      <c r="N218" s="51" t="s">
        <v>877</v>
      </c>
      <c r="O218" s="51">
        <v>56.5</v>
      </c>
      <c r="P218" s="51">
        <v>56.5</v>
      </c>
      <c r="Q218" s="51"/>
      <c r="R218" s="51" t="s">
        <v>849</v>
      </c>
      <c r="S218" s="51" t="s">
        <v>383</v>
      </c>
      <c r="T218" s="51">
        <v>1</v>
      </c>
      <c r="U218" s="51">
        <v>570</v>
      </c>
      <c r="V218" s="51">
        <v>1220</v>
      </c>
      <c r="W218" s="51">
        <v>1</v>
      </c>
      <c r="X218" s="51">
        <v>114</v>
      </c>
      <c r="Y218" s="51">
        <v>261</v>
      </c>
      <c r="Z218" s="51"/>
    </row>
    <row r="219" ht="27" hidden="1" spans="1:26">
      <c r="A219" s="51">
        <v>214</v>
      </c>
      <c r="B219" s="51" t="s">
        <v>373</v>
      </c>
      <c r="C219" s="51" t="s">
        <v>374</v>
      </c>
      <c r="D219" s="51" t="s">
        <v>389</v>
      </c>
      <c r="E219" s="51" t="s">
        <v>286</v>
      </c>
      <c r="F219" s="51" t="s">
        <v>874</v>
      </c>
      <c r="G219" s="51" t="s">
        <v>390</v>
      </c>
      <c r="H219" s="51" t="s">
        <v>39</v>
      </c>
      <c r="I219" s="51" t="s">
        <v>874</v>
      </c>
      <c r="J219" s="51">
        <v>2025.5</v>
      </c>
      <c r="K219" s="51">
        <v>2025.11</v>
      </c>
      <c r="L219" s="51" t="s">
        <v>874</v>
      </c>
      <c r="M219" s="51" t="s">
        <v>878</v>
      </c>
      <c r="N219" s="51" t="s">
        <v>392</v>
      </c>
      <c r="O219" s="51">
        <v>40</v>
      </c>
      <c r="P219" s="51">
        <v>40</v>
      </c>
      <c r="Q219" s="51"/>
      <c r="R219" s="51" t="s">
        <v>393</v>
      </c>
      <c r="S219" s="51" t="s">
        <v>383</v>
      </c>
      <c r="T219" s="51">
        <v>1</v>
      </c>
      <c r="U219" s="59">
        <v>570</v>
      </c>
      <c r="V219" s="59">
        <v>1220</v>
      </c>
      <c r="W219" s="51">
        <v>1</v>
      </c>
      <c r="X219" s="51">
        <v>118</v>
      </c>
      <c r="Y219" s="51">
        <v>271</v>
      </c>
      <c r="Z219" s="51"/>
    </row>
    <row r="220" ht="67.5" hidden="1" spans="1:26">
      <c r="A220" s="51">
        <v>215</v>
      </c>
      <c r="B220" s="51" t="s">
        <v>373</v>
      </c>
      <c r="C220" s="51" t="s">
        <v>374</v>
      </c>
      <c r="D220" s="51" t="s">
        <v>375</v>
      </c>
      <c r="E220" s="51" t="s">
        <v>286</v>
      </c>
      <c r="F220" s="51" t="s">
        <v>879</v>
      </c>
      <c r="G220" s="51" t="s">
        <v>880</v>
      </c>
      <c r="H220" s="51" t="s">
        <v>39</v>
      </c>
      <c r="I220" s="51" t="s">
        <v>879</v>
      </c>
      <c r="J220" s="51">
        <v>2025.5</v>
      </c>
      <c r="K220" s="51">
        <v>2025.11</v>
      </c>
      <c r="L220" s="51" t="s">
        <v>289</v>
      </c>
      <c r="M220" s="51" t="s">
        <v>881</v>
      </c>
      <c r="N220" s="51" t="s">
        <v>882</v>
      </c>
      <c r="O220" s="51">
        <v>58.6</v>
      </c>
      <c r="P220" s="51">
        <v>58.6</v>
      </c>
      <c r="Q220" s="51"/>
      <c r="R220" s="51" t="s">
        <v>883</v>
      </c>
      <c r="S220" s="51" t="s">
        <v>383</v>
      </c>
      <c r="T220" s="51">
        <v>1</v>
      </c>
      <c r="U220" s="51">
        <v>368</v>
      </c>
      <c r="V220" s="51">
        <v>757</v>
      </c>
      <c r="W220" s="51">
        <v>1</v>
      </c>
      <c r="X220" s="51">
        <v>85</v>
      </c>
      <c r="Y220" s="51">
        <v>185</v>
      </c>
      <c r="Z220" s="51"/>
    </row>
    <row r="221" ht="108" hidden="1" spans="1:26">
      <c r="A221" s="51">
        <v>216</v>
      </c>
      <c r="B221" s="51" t="s">
        <v>373</v>
      </c>
      <c r="C221" s="51" t="s">
        <v>374</v>
      </c>
      <c r="D221" s="51" t="s">
        <v>375</v>
      </c>
      <c r="E221" s="51" t="s">
        <v>286</v>
      </c>
      <c r="F221" s="51" t="s">
        <v>884</v>
      </c>
      <c r="G221" s="51" t="s">
        <v>885</v>
      </c>
      <c r="H221" s="51" t="s">
        <v>39</v>
      </c>
      <c r="I221" s="51" t="s">
        <v>884</v>
      </c>
      <c r="J221" s="51">
        <v>2025.5</v>
      </c>
      <c r="K221" s="51">
        <v>2025.11</v>
      </c>
      <c r="L221" s="51" t="s">
        <v>886</v>
      </c>
      <c r="M221" s="51" t="s">
        <v>887</v>
      </c>
      <c r="N221" s="51" t="s">
        <v>888</v>
      </c>
      <c r="O221" s="51">
        <v>513.2197</v>
      </c>
      <c r="P221" s="51">
        <v>513.2197</v>
      </c>
      <c r="Q221" s="51"/>
      <c r="R221" s="51" t="s">
        <v>889</v>
      </c>
      <c r="S221" s="51" t="s">
        <v>383</v>
      </c>
      <c r="T221" s="51">
        <v>1</v>
      </c>
      <c r="U221" s="51">
        <v>264</v>
      </c>
      <c r="V221" s="51">
        <v>556</v>
      </c>
      <c r="W221" s="51">
        <v>1</v>
      </c>
      <c r="X221" s="51">
        <v>73</v>
      </c>
      <c r="Y221" s="51">
        <v>193</v>
      </c>
      <c r="Z221" s="51"/>
    </row>
    <row r="222" ht="175.5" hidden="1" spans="1:26">
      <c r="A222" s="51">
        <v>217</v>
      </c>
      <c r="B222" s="51" t="s">
        <v>373</v>
      </c>
      <c r="C222" s="51" t="s">
        <v>374</v>
      </c>
      <c r="D222" s="51" t="s">
        <v>375</v>
      </c>
      <c r="E222" s="51" t="s">
        <v>286</v>
      </c>
      <c r="F222" s="51" t="s">
        <v>890</v>
      </c>
      <c r="G222" s="51" t="s">
        <v>891</v>
      </c>
      <c r="H222" s="51" t="s">
        <v>39</v>
      </c>
      <c r="I222" s="51" t="s">
        <v>307</v>
      </c>
      <c r="J222" s="51">
        <v>2025.5</v>
      </c>
      <c r="K222" s="51">
        <v>2025.11</v>
      </c>
      <c r="L222" s="51" t="s">
        <v>289</v>
      </c>
      <c r="M222" s="51" t="s">
        <v>892</v>
      </c>
      <c r="N222" s="51" t="s">
        <v>893</v>
      </c>
      <c r="O222" s="51">
        <v>286</v>
      </c>
      <c r="P222" s="51">
        <v>286</v>
      </c>
      <c r="Q222" s="51"/>
      <c r="R222" s="51" t="s">
        <v>894</v>
      </c>
      <c r="S222" s="51" t="s">
        <v>383</v>
      </c>
      <c r="T222" s="51">
        <v>1</v>
      </c>
      <c r="U222" s="51">
        <v>93</v>
      </c>
      <c r="V222" s="51">
        <v>131</v>
      </c>
      <c r="W222" s="51">
        <v>1</v>
      </c>
      <c r="X222" s="51">
        <v>75</v>
      </c>
      <c r="Y222" s="51">
        <v>84</v>
      </c>
      <c r="Z222" s="51"/>
    </row>
    <row r="223" ht="135" hidden="1" spans="1:26">
      <c r="A223" s="51">
        <v>218</v>
      </c>
      <c r="B223" s="51" t="s">
        <v>373</v>
      </c>
      <c r="C223" s="51" t="s">
        <v>374</v>
      </c>
      <c r="D223" s="51" t="s">
        <v>375</v>
      </c>
      <c r="E223" s="51" t="s">
        <v>286</v>
      </c>
      <c r="F223" s="51" t="s">
        <v>895</v>
      </c>
      <c r="G223" s="51" t="s">
        <v>436</v>
      </c>
      <c r="H223" s="51" t="s">
        <v>39</v>
      </c>
      <c r="I223" s="51" t="s">
        <v>895</v>
      </c>
      <c r="J223" s="51">
        <v>2025.5</v>
      </c>
      <c r="K223" s="51">
        <v>2025.11</v>
      </c>
      <c r="L223" s="51" t="s">
        <v>289</v>
      </c>
      <c r="M223" s="51" t="s">
        <v>892</v>
      </c>
      <c r="N223" s="51" t="s">
        <v>896</v>
      </c>
      <c r="O223" s="51">
        <v>59.8</v>
      </c>
      <c r="P223" s="51">
        <v>59.8</v>
      </c>
      <c r="Q223" s="51"/>
      <c r="R223" s="51" t="s">
        <v>897</v>
      </c>
      <c r="S223" s="51" t="s">
        <v>383</v>
      </c>
      <c r="T223" s="51">
        <v>1</v>
      </c>
      <c r="U223" s="51">
        <v>93</v>
      </c>
      <c r="V223" s="51">
        <v>131</v>
      </c>
      <c r="W223" s="51">
        <v>1</v>
      </c>
      <c r="X223" s="51">
        <v>75</v>
      </c>
      <c r="Y223" s="51">
        <v>84</v>
      </c>
      <c r="Z223" s="51"/>
    </row>
    <row r="224" ht="94.5" hidden="1" spans="1:26">
      <c r="A224" s="51">
        <v>219</v>
      </c>
      <c r="B224" s="51" t="s">
        <v>373</v>
      </c>
      <c r="C224" s="51" t="s">
        <v>374</v>
      </c>
      <c r="D224" s="51" t="s">
        <v>384</v>
      </c>
      <c r="E224" s="51" t="s">
        <v>286</v>
      </c>
      <c r="F224" s="51" t="s">
        <v>311</v>
      </c>
      <c r="G224" s="51" t="s">
        <v>898</v>
      </c>
      <c r="H224" s="51" t="s">
        <v>39</v>
      </c>
      <c r="I224" s="51" t="s">
        <v>311</v>
      </c>
      <c r="J224" s="51">
        <v>2025.5</v>
      </c>
      <c r="K224" s="51">
        <v>2025.11</v>
      </c>
      <c r="L224" s="51" t="s">
        <v>289</v>
      </c>
      <c r="M224" s="51" t="s">
        <v>290</v>
      </c>
      <c r="N224" s="51" t="s">
        <v>899</v>
      </c>
      <c r="O224" s="51">
        <v>263</v>
      </c>
      <c r="P224" s="51">
        <v>263</v>
      </c>
      <c r="Q224" s="51"/>
      <c r="R224" s="51" t="s">
        <v>900</v>
      </c>
      <c r="S224" s="51" t="s">
        <v>383</v>
      </c>
      <c r="T224" s="51">
        <v>1</v>
      </c>
      <c r="U224" s="51">
        <v>454</v>
      </c>
      <c r="V224" s="51">
        <v>1001</v>
      </c>
      <c r="W224" s="51">
        <v>1</v>
      </c>
      <c r="X224" s="51">
        <v>131</v>
      </c>
      <c r="Y224" s="51">
        <v>340</v>
      </c>
      <c r="Z224" s="51"/>
    </row>
    <row r="225" ht="121.5" hidden="1" spans="1:26">
      <c r="A225" s="51">
        <v>220</v>
      </c>
      <c r="B225" s="51" t="s">
        <v>373</v>
      </c>
      <c r="C225" s="51" t="s">
        <v>374</v>
      </c>
      <c r="D225" s="51" t="s">
        <v>375</v>
      </c>
      <c r="E225" s="51" t="s">
        <v>286</v>
      </c>
      <c r="F225" s="51" t="s">
        <v>311</v>
      </c>
      <c r="G225" s="51" t="s">
        <v>901</v>
      </c>
      <c r="H225" s="51" t="s">
        <v>39</v>
      </c>
      <c r="I225" s="51" t="s">
        <v>311</v>
      </c>
      <c r="J225" s="51">
        <v>2025.5</v>
      </c>
      <c r="K225" s="51">
        <v>2025.11</v>
      </c>
      <c r="L225" s="51" t="s">
        <v>289</v>
      </c>
      <c r="M225" s="51" t="s">
        <v>314</v>
      </c>
      <c r="N225" s="51" t="s">
        <v>902</v>
      </c>
      <c r="O225" s="51">
        <v>49.5</v>
      </c>
      <c r="P225" s="51">
        <v>49.5</v>
      </c>
      <c r="Q225" s="51"/>
      <c r="R225" s="51" t="s">
        <v>903</v>
      </c>
      <c r="S225" s="51" t="s">
        <v>383</v>
      </c>
      <c r="T225" s="51">
        <v>1</v>
      </c>
      <c r="U225" s="51">
        <v>454</v>
      </c>
      <c r="V225" s="51">
        <v>1001</v>
      </c>
      <c r="W225" s="51">
        <v>1</v>
      </c>
      <c r="X225" s="51">
        <v>131</v>
      </c>
      <c r="Y225" s="51">
        <v>340</v>
      </c>
      <c r="Z225" s="51"/>
    </row>
    <row r="226" ht="67.5" hidden="1" spans="1:26">
      <c r="A226" s="51">
        <v>221</v>
      </c>
      <c r="B226" s="51" t="s">
        <v>373</v>
      </c>
      <c r="C226" s="51" t="s">
        <v>374</v>
      </c>
      <c r="D226" s="51" t="s">
        <v>375</v>
      </c>
      <c r="E226" s="51" t="s">
        <v>286</v>
      </c>
      <c r="F226" s="51" t="s">
        <v>318</v>
      </c>
      <c r="G226" s="51" t="s">
        <v>904</v>
      </c>
      <c r="H226" s="51" t="s">
        <v>39</v>
      </c>
      <c r="I226" s="51" t="s">
        <v>318</v>
      </c>
      <c r="J226" s="51">
        <v>2025.5</v>
      </c>
      <c r="K226" s="51">
        <v>2025.11</v>
      </c>
      <c r="L226" s="51" t="s">
        <v>289</v>
      </c>
      <c r="M226" s="51" t="s">
        <v>320</v>
      </c>
      <c r="N226" s="51" t="s">
        <v>905</v>
      </c>
      <c r="O226" s="51">
        <v>59.5</v>
      </c>
      <c r="P226" s="51">
        <v>59.5</v>
      </c>
      <c r="Q226" s="51"/>
      <c r="R226" s="51" t="s">
        <v>906</v>
      </c>
      <c r="S226" s="51" t="s">
        <v>383</v>
      </c>
      <c r="T226" s="51">
        <v>1</v>
      </c>
      <c r="U226" s="51">
        <v>246</v>
      </c>
      <c r="V226" s="51">
        <v>597</v>
      </c>
      <c r="W226" s="51">
        <v>1</v>
      </c>
      <c r="X226" s="51">
        <v>56</v>
      </c>
      <c r="Y226" s="51">
        <v>151</v>
      </c>
      <c r="Z226" s="51"/>
    </row>
    <row r="227" ht="67.5" hidden="1" spans="1:26">
      <c r="A227" s="51">
        <v>222</v>
      </c>
      <c r="B227" s="51" t="s">
        <v>373</v>
      </c>
      <c r="C227" s="51" t="s">
        <v>374</v>
      </c>
      <c r="D227" s="51" t="s">
        <v>375</v>
      </c>
      <c r="E227" s="51" t="s">
        <v>286</v>
      </c>
      <c r="F227" s="51" t="s">
        <v>318</v>
      </c>
      <c r="G227" s="51" t="s">
        <v>907</v>
      </c>
      <c r="H227" s="51" t="s">
        <v>39</v>
      </c>
      <c r="I227" s="51" t="s">
        <v>318</v>
      </c>
      <c r="J227" s="51">
        <v>2025.5</v>
      </c>
      <c r="K227" s="51">
        <v>2025.11</v>
      </c>
      <c r="L227" s="51" t="s">
        <v>289</v>
      </c>
      <c r="M227" s="51" t="s">
        <v>320</v>
      </c>
      <c r="N227" s="51" t="s">
        <v>908</v>
      </c>
      <c r="O227" s="51">
        <v>59.6</v>
      </c>
      <c r="P227" s="51">
        <v>59.6</v>
      </c>
      <c r="Q227" s="51"/>
      <c r="R227" s="51" t="s">
        <v>906</v>
      </c>
      <c r="S227" s="51" t="s">
        <v>383</v>
      </c>
      <c r="T227" s="51">
        <v>1</v>
      </c>
      <c r="U227" s="51">
        <v>246</v>
      </c>
      <c r="V227" s="51">
        <v>597</v>
      </c>
      <c r="W227" s="51">
        <v>1</v>
      </c>
      <c r="X227" s="51">
        <v>56</v>
      </c>
      <c r="Y227" s="51">
        <v>151</v>
      </c>
      <c r="Z227" s="51"/>
    </row>
    <row r="228" ht="94.5" hidden="1" spans="1:26">
      <c r="A228" s="51">
        <v>223</v>
      </c>
      <c r="B228" s="51" t="s">
        <v>373</v>
      </c>
      <c r="C228" s="51" t="s">
        <v>374</v>
      </c>
      <c r="D228" s="51" t="s">
        <v>375</v>
      </c>
      <c r="E228" s="51" t="s">
        <v>286</v>
      </c>
      <c r="F228" s="51" t="s">
        <v>322</v>
      </c>
      <c r="G228" s="51" t="s">
        <v>909</v>
      </c>
      <c r="H228" s="51" t="s">
        <v>39</v>
      </c>
      <c r="I228" s="51" t="s">
        <v>322</v>
      </c>
      <c r="J228" s="51">
        <v>2025.5</v>
      </c>
      <c r="K228" s="51">
        <v>2025.11</v>
      </c>
      <c r="L228" s="51" t="s">
        <v>289</v>
      </c>
      <c r="M228" s="51" t="s">
        <v>324</v>
      </c>
      <c r="N228" s="51" t="s">
        <v>910</v>
      </c>
      <c r="O228" s="51">
        <v>51.2</v>
      </c>
      <c r="P228" s="51">
        <v>51.2</v>
      </c>
      <c r="Q228" s="51"/>
      <c r="R228" s="51" t="s">
        <v>911</v>
      </c>
      <c r="S228" s="51" t="s">
        <v>383</v>
      </c>
      <c r="T228" s="51">
        <v>1</v>
      </c>
      <c r="U228" s="51">
        <v>208</v>
      </c>
      <c r="V228" s="51">
        <v>417</v>
      </c>
      <c r="W228" s="51">
        <v>1</v>
      </c>
      <c r="X228" s="51">
        <v>51</v>
      </c>
      <c r="Y228" s="51">
        <v>89</v>
      </c>
      <c r="Z228" s="51"/>
    </row>
    <row r="229" ht="121.5" hidden="1" spans="1:26">
      <c r="A229" s="51">
        <v>224</v>
      </c>
      <c r="B229" s="51" t="s">
        <v>373</v>
      </c>
      <c r="C229" s="51" t="s">
        <v>374</v>
      </c>
      <c r="D229" s="51" t="s">
        <v>375</v>
      </c>
      <c r="E229" s="51" t="s">
        <v>286</v>
      </c>
      <c r="F229" s="51" t="s">
        <v>305</v>
      </c>
      <c r="G229" s="51" t="s">
        <v>436</v>
      </c>
      <c r="H229" s="51" t="s">
        <v>39</v>
      </c>
      <c r="I229" s="51" t="s">
        <v>305</v>
      </c>
      <c r="J229" s="51">
        <v>2025.5</v>
      </c>
      <c r="K229" s="51">
        <v>2025.11</v>
      </c>
      <c r="L229" s="51" t="s">
        <v>289</v>
      </c>
      <c r="M229" s="51" t="s">
        <v>306</v>
      </c>
      <c r="N229" s="51" t="s">
        <v>912</v>
      </c>
      <c r="O229" s="51">
        <v>20.5</v>
      </c>
      <c r="P229" s="51">
        <v>20.5</v>
      </c>
      <c r="Q229" s="51"/>
      <c r="R229" s="51" t="s">
        <v>913</v>
      </c>
      <c r="S229" s="51" t="s">
        <v>383</v>
      </c>
      <c r="T229" s="51">
        <v>1</v>
      </c>
      <c r="U229" s="51">
        <v>207</v>
      </c>
      <c r="V229" s="51">
        <v>470</v>
      </c>
      <c r="W229" s="51">
        <v>1</v>
      </c>
      <c r="X229" s="51">
        <v>59</v>
      </c>
      <c r="Y229" s="51">
        <v>127</v>
      </c>
      <c r="Z229" s="51"/>
    </row>
    <row r="230" ht="54" hidden="1" spans="1:26">
      <c r="A230" s="51">
        <v>225</v>
      </c>
      <c r="B230" s="51" t="s">
        <v>373</v>
      </c>
      <c r="C230" s="51" t="s">
        <v>374</v>
      </c>
      <c r="D230" s="51" t="s">
        <v>400</v>
      </c>
      <c r="E230" s="51" t="s">
        <v>331</v>
      </c>
      <c r="F230" s="51" t="s">
        <v>344</v>
      </c>
      <c r="G230" s="51" t="s">
        <v>471</v>
      </c>
      <c r="H230" s="51" t="s">
        <v>39</v>
      </c>
      <c r="I230" s="51" t="s">
        <v>344</v>
      </c>
      <c r="J230" s="51">
        <v>2025.5</v>
      </c>
      <c r="K230" s="51">
        <v>2025.11</v>
      </c>
      <c r="L230" s="51" t="s">
        <v>334</v>
      </c>
      <c r="M230" s="51" t="s">
        <v>344</v>
      </c>
      <c r="N230" s="51" t="s">
        <v>914</v>
      </c>
      <c r="O230" s="51">
        <v>41</v>
      </c>
      <c r="P230" s="51">
        <v>41</v>
      </c>
      <c r="Q230" s="51"/>
      <c r="R230" s="51" t="s">
        <v>445</v>
      </c>
      <c r="S230" s="51" t="s">
        <v>383</v>
      </c>
      <c r="T230" s="51">
        <v>1</v>
      </c>
      <c r="U230" s="59">
        <v>994</v>
      </c>
      <c r="V230" s="59">
        <v>2093</v>
      </c>
      <c r="W230" s="51">
        <v>1</v>
      </c>
      <c r="X230" s="51">
        <v>232</v>
      </c>
      <c r="Y230" s="51">
        <v>504</v>
      </c>
      <c r="Z230" s="51"/>
    </row>
    <row r="231" ht="40.5" hidden="1" spans="1:26">
      <c r="A231" s="51">
        <v>226</v>
      </c>
      <c r="B231" s="51" t="s">
        <v>373</v>
      </c>
      <c r="C231" s="51" t="s">
        <v>374</v>
      </c>
      <c r="D231" s="51" t="s">
        <v>375</v>
      </c>
      <c r="E231" s="51" t="s">
        <v>331</v>
      </c>
      <c r="F231" s="51" t="s">
        <v>344</v>
      </c>
      <c r="G231" s="51" t="s">
        <v>915</v>
      </c>
      <c r="H231" s="51" t="s">
        <v>39</v>
      </c>
      <c r="I231" s="51" t="s">
        <v>344</v>
      </c>
      <c r="J231" s="51">
        <v>2025.5</v>
      </c>
      <c r="K231" s="51">
        <v>2025.11</v>
      </c>
      <c r="L231" s="51" t="s">
        <v>334</v>
      </c>
      <c r="M231" s="51" t="s">
        <v>344</v>
      </c>
      <c r="N231" s="51" t="s">
        <v>916</v>
      </c>
      <c r="O231" s="51">
        <v>59.8</v>
      </c>
      <c r="P231" s="51">
        <v>59.8</v>
      </c>
      <c r="Q231" s="51"/>
      <c r="R231" s="51" t="s">
        <v>445</v>
      </c>
      <c r="S231" s="51" t="s">
        <v>383</v>
      </c>
      <c r="T231" s="51">
        <v>1</v>
      </c>
      <c r="U231" s="59">
        <v>994</v>
      </c>
      <c r="V231" s="59">
        <v>2093</v>
      </c>
      <c r="W231" s="51">
        <v>1</v>
      </c>
      <c r="X231" s="51">
        <v>232</v>
      </c>
      <c r="Y231" s="51">
        <v>504</v>
      </c>
      <c r="Z231" s="51"/>
    </row>
    <row r="232" ht="27" hidden="1" spans="1:26">
      <c r="A232" s="51">
        <v>227</v>
      </c>
      <c r="B232" s="51" t="s">
        <v>373</v>
      </c>
      <c r="C232" s="51" t="s">
        <v>374</v>
      </c>
      <c r="D232" s="51" t="s">
        <v>375</v>
      </c>
      <c r="E232" s="51" t="s">
        <v>331</v>
      </c>
      <c r="F232" s="51" t="s">
        <v>344</v>
      </c>
      <c r="G232" s="51" t="s">
        <v>917</v>
      </c>
      <c r="H232" s="51" t="s">
        <v>39</v>
      </c>
      <c r="I232" s="51" t="s">
        <v>344</v>
      </c>
      <c r="J232" s="51">
        <v>2025.5</v>
      </c>
      <c r="K232" s="51">
        <v>2025.11</v>
      </c>
      <c r="L232" s="51" t="s">
        <v>334</v>
      </c>
      <c r="M232" s="51" t="s">
        <v>344</v>
      </c>
      <c r="N232" s="51" t="s">
        <v>918</v>
      </c>
      <c r="O232" s="51">
        <v>16</v>
      </c>
      <c r="P232" s="51">
        <v>16</v>
      </c>
      <c r="Q232" s="51"/>
      <c r="R232" s="51" t="s">
        <v>917</v>
      </c>
      <c r="S232" s="51" t="s">
        <v>383</v>
      </c>
      <c r="T232" s="51">
        <v>1</v>
      </c>
      <c r="U232" s="59">
        <v>994</v>
      </c>
      <c r="V232" s="59">
        <v>2093</v>
      </c>
      <c r="W232" s="51">
        <v>1</v>
      </c>
      <c r="X232" s="51">
        <v>232</v>
      </c>
      <c r="Y232" s="51">
        <v>504</v>
      </c>
      <c r="Z232" s="51"/>
    </row>
    <row r="233" ht="27" hidden="1" spans="1:26">
      <c r="A233" s="51">
        <v>228</v>
      </c>
      <c r="B233" s="51" t="s">
        <v>373</v>
      </c>
      <c r="C233" s="51" t="s">
        <v>374</v>
      </c>
      <c r="D233" s="51" t="s">
        <v>375</v>
      </c>
      <c r="E233" s="51" t="s">
        <v>331</v>
      </c>
      <c r="F233" s="51" t="s">
        <v>344</v>
      </c>
      <c r="G233" s="51" t="s">
        <v>919</v>
      </c>
      <c r="H233" s="51" t="s">
        <v>39</v>
      </c>
      <c r="I233" s="51" t="s">
        <v>344</v>
      </c>
      <c r="J233" s="51">
        <v>2025.5</v>
      </c>
      <c r="K233" s="51">
        <v>2025.11</v>
      </c>
      <c r="L233" s="51" t="s">
        <v>334</v>
      </c>
      <c r="M233" s="51" t="s">
        <v>344</v>
      </c>
      <c r="N233" s="51" t="s">
        <v>920</v>
      </c>
      <c r="O233" s="51">
        <v>189</v>
      </c>
      <c r="P233" s="51">
        <v>189</v>
      </c>
      <c r="Q233" s="51"/>
      <c r="R233" s="51" t="s">
        <v>445</v>
      </c>
      <c r="S233" s="51" t="s">
        <v>383</v>
      </c>
      <c r="T233" s="51">
        <v>1</v>
      </c>
      <c r="U233" s="59">
        <v>994</v>
      </c>
      <c r="V233" s="59">
        <v>2093</v>
      </c>
      <c r="W233" s="51">
        <v>1</v>
      </c>
      <c r="X233" s="51">
        <v>232</v>
      </c>
      <c r="Y233" s="51">
        <v>504</v>
      </c>
      <c r="Z233" s="51"/>
    </row>
    <row r="234" ht="27" hidden="1" spans="1:26">
      <c r="A234" s="51">
        <v>229</v>
      </c>
      <c r="B234" s="51" t="s">
        <v>373</v>
      </c>
      <c r="C234" s="51" t="s">
        <v>374</v>
      </c>
      <c r="D234" s="51" t="s">
        <v>375</v>
      </c>
      <c r="E234" s="51" t="s">
        <v>331</v>
      </c>
      <c r="F234" s="51" t="s">
        <v>344</v>
      </c>
      <c r="G234" s="51" t="s">
        <v>921</v>
      </c>
      <c r="H234" s="51" t="s">
        <v>39</v>
      </c>
      <c r="I234" s="51" t="s">
        <v>344</v>
      </c>
      <c r="J234" s="51">
        <v>2025.5</v>
      </c>
      <c r="K234" s="51">
        <v>2025.11</v>
      </c>
      <c r="L234" s="51" t="s">
        <v>334</v>
      </c>
      <c r="M234" s="51" t="s">
        <v>344</v>
      </c>
      <c r="N234" s="51" t="s">
        <v>922</v>
      </c>
      <c r="O234" s="51">
        <v>570</v>
      </c>
      <c r="P234" s="51">
        <v>570</v>
      </c>
      <c r="Q234" s="51"/>
      <c r="R234" s="51" t="s">
        <v>445</v>
      </c>
      <c r="S234" s="51" t="s">
        <v>383</v>
      </c>
      <c r="T234" s="51">
        <v>1</v>
      </c>
      <c r="U234" s="59">
        <v>994</v>
      </c>
      <c r="V234" s="59">
        <v>2093</v>
      </c>
      <c r="W234" s="51">
        <v>1</v>
      </c>
      <c r="X234" s="51">
        <v>232</v>
      </c>
      <c r="Y234" s="51">
        <v>504</v>
      </c>
      <c r="Z234" s="51"/>
    </row>
    <row r="235" ht="54" hidden="1" spans="1:26">
      <c r="A235" s="51">
        <v>230</v>
      </c>
      <c r="B235" s="51" t="s">
        <v>373</v>
      </c>
      <c r="C235" s="51" t="s">
        <v>374</v>
      </c>
      <c r="D235" s="51" t="s">
        <v>400</v>
      </c>
      <c r="E235" s="51" t="s">
        <v>331</v>
      </c>
      <c r="F235" s="51" t="s">
        <v>344</v>
      </c>
      <c r="G235" s="51" t="s">
        <v>923</v>
      </c>
      <c r="H235" s="51" t="s">
        <v>39</v>
      </c>
      <c r="I235" s="51" t="s">
        <v>344</v>
      </c>
      <c r="J235" s="51">
        <v>2025.5</v>
      </c>
      <c r="K235" s="51">
        <v>2025.11</v>
      </c>
      <c r="L235" s="51" t="s">
        <v>334</v>
      </c>
      <c r="M235" s="51" t="s">
        <v>344</v>
      </c>
      <c r="N235" s="51" t="s">
        <v>924</v>
      </c>
      <c r="O235" s="51">
        <v>300</v>
      </c>
      <c r="P235" s="51">
        <v>300</v>
      </c>
      <c r="Q235" s="51"/>
      <c r="R235" s="51" t="s">
        <v>445</v>
      </c>
      <c r="S235" s="51" t="s">
        <v>383</v>
      </c>
      <c r="T235" s="51">
        <v>1</v>
      </c>
      <c r="U235" s="59">
        <v>994</v>
      </c>
      <c r="V235" s="59">
        <v>2093</v>
      </c>
      <c r="W235" s="51">
        <v>1</v>
      </c>
      <c r="X235" s="51">
        <v>232</v>
      </c>
      <c r="Y235" s="51">
        <v>504</v>
      </c>
      <c r="Z235" s="51"/>
    </row>
    <row r="236" ht="54" hidden="1" spans="1:26">
      <c r="A236" s="51">
        <v>231</v>
      </c>
      <c r="B236" s="51" t="s">
        <v>373</v>
      </c>
      <c r="C236" s="51" t="s">
        <v>374</v>
      </c>
      <c r="D236" s="51" t="s">
        <v>400</v>
      </c>
      <c r="E236" s="51" t="s">
        <v>331</v>
      </c>
      <c r="F236" s="51" t="s">
        <v>332</v>
      </c>
      <c r="G236" s="51" t="s">
        <v>925</v>
      </c>
      <c r="H236" s="51" t="s">
        <v>39</v>
      </c>
      <c r="I236" s="51" t="s">
        <v>332</v>
      </c>
      <c r="J236" s="51">
        <v>2025.5</v>
      </c>
      <c r="K236" s="51">
        <v>2025.11</v>
      </c>
      <c r="L236" s="51" t="s">
        <v>334</v>
      </c>
      <c r="M236" s="51" t="s">
        <v>332</v>
      </c>
      <c r="N236" s="51" t="s">
        <v>926</v>
      </c>
      <c r="O236" s="51">
        <v>98</v>
      </c>
      <c r="P236" s="51">
        <v>98</v>
      </c>
      <c r="Q236" s="51"/>
      <c r="R236" s="51" t="s">
        <v>445</v>
      </c>
      <c r="S236" s="51" t="s">
        <v>383</v>
      </c>
      <c r="T236" s="51">
        <v>1</v>
      </c>
      <c r="U236" s="59">
        <v>399</v>
      </c>
      <c r="V236" s="59">
        <v>886</v>
      </c>
      <c r="W236" s="51">
        <v>1</v>
      </c>
      <c r="X236" s="51">
        <v>111</v>
      </c>
      <c r="Y236" s="51">
        <v>300</v>
      </c>
      <c r="Z236" s="51"/>
    </row>
    <row r="237" ht="54" hidden="1" spans="1:26">
      <c r="A237" s="51">
        <v>232</v>
      </c>
      <c r="B237" s="51" t="s">
        <v>373</v>
      </c>
      <c r="C237" s="51" t="s">
        <v>374</v>
      </c>
      <c r="D237" s="51" t="s">
        <v>400</v>
      </c>
      <c r="E237" s="51" t="s">
        <v>331</v>
      </c>
      <c r="F237" s="51" t="s">
        <v>332</v>
      </c>
      <c r="G237" s="51" t="s">
        <v>927</v>
      </c>
      <c r="H237" s="51" t="s">
        <v>39</v>
      </c>
      <c r="I237" s="51" t="s">
        <v>332</v>
      </c>
      <c r="J237" s="51">
        <v>2025.5</v>
      </c>
      <c r="K237" s="51">
        <v>2025.11</v>
      </c>
      <c r="L237" s="51" t="s">
        <v>334</v>
      </c>
      <c r="M237" s="51" t="s">
        <v>332</v>
      </c>
      <c r="N237" s="51" t="s">
        <v>928</v>
      </c>
      <c r="O237" s="51">
        <v>90</v>
      </c>
      <c r="P237" s="51">
        <v>90</v>
      </c>
      <c r="Q237" s="51"/>
      <c r="R237" s="51" t="s">
        <v>445</v>
      </c>
      <c r="S237" s="51" t="s">
        <v>383</v>
      </c>
      <c r="T237" s="51">
        <v>1</v>
      </c>
      <c r="U237" s="59">
        <v>399</v>
      </c>
      <c r="V237" s="59">
        <v>886</v>
      </c>
      <c r="W237" s="51">
        <v>1</v>
      </c>
      <c r="X237" s="51">
        <v>111</v>
      </c>
      <c r="Y237" s="51">
        <v>300</v>
      </c>
      <c r="Z237" s="51"/>
    </row>
    <row r="238" ht="54" hidden="1" spans="1:26">
      <c r="A238" s="51">
        <v>233</v>
      </c>
      <c r="B238" s="51" t="s">
        <v>373</v>
      </c>
      <c r="C238" s="51" t="s">
        <v>374</v>
      </c>
      <c r="D238" s="51" t="s">
        <v>400</v>
      </c>
      <c r="E238" s="51" t="s">
        <v>331</v>
      </c>
      <c r="F238" s="51" t="s">
        <v>332</v>
      </c>
      <c r="G238" s="51" t="s">
        <v>929</v>
      </c>
      <c r="H238" s="51" t="s">
        <v>39</v>
      </c>
      <c r="I238" s="51" t="s">
        <v>332</v>
      </c>
      <c r="J238" s="51">
        <v>2025.5</v>
      </c>
      <c r="K238" s="51">
        <v>2025.11</v>
      </c>
      <c r="L238" s="51" t="s">
        <v>334</v>
      </c>
      <c r="M238" s="51" t="s">
        <v>332</v>
      </c>
      <c r="N238" s="51" t="s">
        <v>930</v>
      </c>
      <c r="O238" s="51">
        <v>399</v>
      </c>
      <c r="P238" s="51">
        <v>399</v>
      </c>
      <c r="Q238" s="51"/>
      <c r="R238" s="51" t="s">
        <v>445</v>
      </c>
      <c r="S238" s="51" t="s">
        <v>383</v>
      </c>
      <c r="T238" s="51">
        <v>1</v>
      </c>
      <c r="U238" s="59">
        <v>399</v>
      </c>
      <c r="V238" s="59">
        <v>886</v>
      </c>
      <c r="W238" s="51">
        <v>1</v>
      </c>
      <c r="X238" s="51">
        <v>111</v>
      </c>
      <c r="Y238" s="51">
        <v>300</v>
      </c>
      <c r="Z238" s="51"/>
    </row>
    <row r="239" ht="54" hidden="1" spans="1:26">
      <c r="A239" s="51">
        <v>234</v>
      </c>
      <c r="B239" s="51" t="s">
        <v>373</v>
      </c>
      <c r="C239" s="51" t="s">
        <v>374</v>
      </c>
      <c r="D239" s="51" t="s">
        <v>400</v>
      </c>
      <c r="E239" s="51" t="s">
        <v>331</v>
      </c>
      <c r="F239" s="51" t="s">
        <v>931</v>
      </c>
      <c r="G239" s="51" t="s">
        <v>471</v>
      </c>
      <c r="H239" s="51" t="s">
        <v>39</v>
      </c>
      <c r="I239" s="51" t="s">
        <v>931</v>
      </c>
      <c r="J239" s="51">
        <v>2025.5</v>
      </c>
      <c r="K239" s="51">
        <v>2025.11</v>
      </c>
      <c r="L239" s="51" t="s">
        <v>334</v>
      </c>
      <c r="M239" s="51" t="s">
        <v>931</v>
      </c>
      <c r="N239" s="51" t="s">
        <v>928</v>
      </c>
      <c r="O239" s="51">
        <v>90</v>
      </c>
      <c r="P239" s="51">
        <v>90</v>
      </c>
      <c r="Q239" s="51"/>
      <c r="R239" s="51" t="s">
        <v>445</v>
      </c>
      <c r="S239" s="51" t="s">
        <v>383</v>
      </c>
      <c r="T239" s="51">
        <v>1</v>
      </c>
      <c r="U239" s="59">
        <v>432</v>
      </c>
      <c r="V239" s="59">
        <v>917</v>
      </c>
      <c r="W239" s="51">
        <v>1</v>
      </c>
      <c r="X239" s="51">
        <v>103</v>
      </c>
      <c r="Y239" s="51">
        <v>239</v>
      </c>
      <c r="Z239" s="51"/>
    </row>
    <row r="240" ht="54" hidden="1" spans="1:26">
      <c r="A240" s="51">
        <v>235</v>
      </c>
      <c r="B240" s="51" t="s">
        <v>373</v>
      </c>
      <c r="C240" s="51" t="s">
        <v>374</v>
      </c>
      <c r="D240" s="51" t="s">
        <v>375</v>
      </c>
      <c r="E240" s="51" t="s">
        <v>331</v>
      </c>
      <c r="F240" s="51" t="s">
        <v>931</v>
      </c>
      <c r="G240" s="51" t="s">
        <v>471</v>
      </c>
      <c r="H240" s="51" t="s">
        <v>39</v>
      </c>
      <c r="I240" s="51" t="s">
        <v>931</v>
      </c>
      <c r="J240" s="51">
        <v>2025.5</v>
      </c>
      <c r="K240" s="51">
        <v>2025.11</v>
      </c>
      <c r="L240" s="51" t="s">
        <v>334</v>
      </c>
      <c r="M240" s="51" t="s">
        <v>931</v>
      </c>
      <c r="N240" s="51" t="s">
        <v>932</v>
      </c>
      <c r="O240" s="51">
        <v>59.5</v>
      </c>
      <c r="P240" s="51">
        <v>59.5</v>
      </c>
      <c r="Q240" s="51"/>
      <c r="R240" s="51" t="s">
        <v>445</v>
      </c>
      <c r="S240" s="51" t="s">
        <v>383</v>
      </c>
      <c r="T240" s="51">
        <v>1</v>
      </c>
      <c r="U240" s="59">
        <v>432</v>
      </c>
      <c r="V240" s="59">
        <v>917</v>
      </c>
      <c r="W240" s="51">
        <v>1</v>
      </c>
      <c r="X240" s="51">
        <v>103</v>
      </c>
      <c r="Y240" s="51">
        <v>239</v>
      </c>
      <c r="Z240" s="51"/>
    </row>
    <row r="241" ht="54" hidden="1" spans="1:26">
      <c r="A241" s="51">
        <v>236</v>
      </c>
      <c r="B241" s="51" t="s">
        <v>373</v>
      </c>
      <c r="C241" s="51" t="s">
        <v>374</v>
      </c>
      <c r="D241" s="51" t="s">
        <v>375</v>
      </c>
      <c r="E241" s="51" t="s">
        <v>331</v>
      </c>
      <c r="F241" s="51" t="s">
        <v>340</v>
      </c>
      <c r="G241" s="51" t="s">
        <v>933</v>
      </c>
      <c r="H241" s="51" t="s">
        <v>39</v>
      </c>
      <c r="I241" s="51" t="s">
        <v>340</v>
      </c>
      <c r="J241" s="51">
        <v>2025.5</v>
      </c>
      <c r="K241" s="51">
        <v>2025.11</v>
      </c>
      <c r="L241" s="51" t="s">
        <v>334</v>
      </c>
      <c r="M241" s="51" t="s">
        <v>340</v>
      </c>
      <c r="N241" s="51" t="s">
        <v>934</v>
      </c>
      <c r="O241" s="51">
        <v>83</v>
      </c>
      <c r="P241" s="51">
        <v>83</v>
      </c>
      <c r="Q241" s="51"/>
      <c r="R241" s="51" t="s">
        <v>445</v>
      </c>
      <c r="S241" s="51" t="s">
        <v>383</v>
      </c>
      <c r="T241" s="51">
        <v>1</v>
      </c>
      <c r="U241" s="59">
        <v>135</v>
      </c>
      <c r="V241" s="59">
        <v>268</v>
      </c>
      <c r="W241" s="51">
        <v>1</v>
      </c>
      <c r="X241" s="51">
        <v>38</v>
      </c>
      <c r="Y241" s="51">
        <v>83</v>
      </c>
      <c r="Z241" s="51"/>
    </row>
    <row r="242" ht="54" hidden="1" spans="1:26">
      <c r="A242" s="51">
        <v>237</v>
      </c>
      <c r="B242" s="51" t="s">
        <v>373</v>
      </c>
      <c r="C242" s="51" t="s">
        <v>374</v>
      </c>
      <c r="D242" s="51" t="s">
        <v>400</v>
      </c>
      <c r="E242" s="51" t="s">
        <v>331</v>
      </c>
      <c r="F242" s="51" t="s">
        <v>340</v>
      </c>
      <c r="G242" s="51" t="s">
        <v>935</v>
      </c>
      <c r="H242" s="51" t="s">
        <v>39</v>
      </c>
      <c r="I242" s="51" t="s">
        <v>340</v>
      </c>
      <c r="J242" s="51">
        <v>2025.5</v>
      </c>
      <c r="K242" s="51">
        <v>2025.11</v>
      </c>
      <c r="L242" s="51" t="s">
        <v>334</v>
      </c>
      <c r="M242" s="51" t="s">
        <v>340</v>
      </c>
      <c r="N242" s="51" t="s">
        <v>936</v>
      </c>
      <c r="O242" s="51">
        <v>49</v>
      </c>
      <c r="P242" s="51">
        <v>49</v>
      </c>
      <c r="Q242" s="51"/>
      <c r="R242" s="51" t="s">
        <v>445</v>
      </c>
      <c r="S242" s="51" t="s">
        <v>383</v>
      </c>
      <c r="T242" s="51">
        <v>1</v>
      </c>
      <c r="U242" s="59">
        <v>135</v>
      </c>
      <c r="V242" s="59">
        <v>268</v>
      </c>
      <c r="W242" s="51">
        <v>1</v>
      </c>
      <c r="X242" s="51">
        <v>38</v>
      </c>
      <c r="Y242" s="51">
        <v>83</v>
      </c>
      <c r="Z242" s="51"/>
    </row>
    <row r="243" ht="27" hidden="1" spans="1:26">
      <c r="A243" s="51">
        <v>238</v>
      </c>
      <c r="B243" s="51" t="s">
        <v>373</v>
      </c>
      <c r="C243" s="51" t="s">
        <v>374</v>
      </c>
      <c r="D243" s="51" t="s">
        <v>375</v>
      </c>
      <c r="E243" s="51" t="s">
        <v>331</v>
      </c>
      <c r="F243" s="51" t="s">
        <v>937</v>
      </c>
      <c r="G243" s="51" t="s">
        <v>921</v>
      </c>
      <c r="H243" s="51" t="s">
        <v>39</v>
      </c>
      <c r="I243" s="51" t="s">
        <v>937</v>
      </c>
      <c r="J243" s="51">
        <v>2025.5</v>
      </c>
      <c r="K243" s="51">
        <v>2025.11</v>
      </c>
      <c r="L243" s="51" t="s">
        <v>937</v>
      </c>
      <c r="M243" s="51" t="s">
        <v>938</v>
      </c>
      <c r="N243" s="51" t="s">
        <v>939</v>
      </c>
      <c r="O243" s="51">
        <v>72</v>
      </c>
      <c r="P243" s="51">
        <v>72</v>
      </c>
      <c r="Q243" s="51"/>
      <c r="R243" s="51" t="s">
        <v>469</v>
      </c>
      <c r="S243" s="51" t="s">
        <v>383</v>
      </c>
      <c r="T243" s="51">
        <v>1</v>
      </c>
      <c r="U243" s="59">
        <v>262</v>
      </c>
      <c r="V243" s="59">
        <v>578</v>
      </c>
      <c r="W243" s="51">
        <v>1</v>
      </c>
      <c r="X243" s="51">
        <v>80</v>
      </c>
      <c r="Y243" s="51">
        <v>193</v>
      </c>
      <c r="Z243" s="51"/>
    </row>
    <row r="244" ht="409.5" hidden="1" spans="1:26">
      <c r="A244" s="51">
        <v>239</v>
      </c>
      <c r="B244" s="51" t="s">
        <v>373</v>
      </c>
      <c r="C244" s="51" t="s">
        <v>374</v>
      </c>
      <c r="D244" s="51" t="s">
        <v>375</v>
      </c>
      <c r="E244" s="51" t="s">
        <v>940</v>
      </c>
      <c r="F244" s="51" t="s">
        <v>941</v>
      </c>
      <c r="G244" s="51" t="s">
        <v>942</v>
      </c>
      <c r="H244" s="51" t="s">
        <v>39</v>
      </c>
      <c r="I244" s="51" t="s">
        <v>943</v>
      </c>
      <c r="J244" s="51">
        <v>2025.5</v>
      </c>
      <c r="K244" s="51">
        <v>2025.11</v>
      </c>
      <c r="L244" s="51" t="s">
        <v>944</v>
      </c>
      <c r="M244" s="51" t="s">
        <v>941</v>
      </c>
      <c r="N244" s="51" t="s">
        <v>945</v>
      </c>
      <c r="O244" s="51">
        <v>272.0217</v>
      </c>
      <c r="P244" s="51">
        <v>272.0217</v>
      </c>
      <c r="Q244" s="51"/>
      <c r="R244" s="51" t="s">
        <v>946</v>
      </c>
      <c r="S244" s="51" t="s">
        <v>383</v>
      </c>
      <c r="T244" s="51">
        <v>1</v>
      </c>
      <c r="U244" s="51">
        <v>438</v>
      </c>
      <c r="V244" s="51">
        <v>952</v>
      </c>
      <c r="W244" s="51">
        <v>1</v>
      </c>
      <c r="X244" s="51">
        <v>196</v>
      </c>
      <c r="Y244" s="51">
        <v>488</v>
      </c>
      <c r="Z244" s="51"/>
    </row>
    <row r="245" ht="94.5" hidden="1" spans="1:26">
      <c r="A245" s="51">
        <v>240</v>
      </c>
      <c r="B245" s="51" t="s">
        <v>373</v>
      </c>
      <c r="C245" s="51" t="s">
        <v>374</v>
      </c>
      <c r="D245" s="51" t="s">
        <v>384</v>
      </c>
      <c r="E245" s="51" t="s">
        <v>940</v>
      </c>
      <c r="F245" s="51" t="s">
        <v>947</v>
      </c>
      <c r="G245" s="51" t="s">
        <v>948</v>
      </c>
      <c r="H245" s="51" t="s">
        <v>39</v>
      </c>
      <c r="I245" s="51" t="s">
        <v>947</v>
      </c>
      <c r="J245" s="51">
        <v>2025.5</v>
      </c>
      <c r="K245" s="51">
        <v>2025.11</v>
      </c>
      <c r="L245" s="51" t="s">
        <v>944</v>
      </c>
      <c r="M245" s="51" t="s">
        <v>947</v>
      </c>
      <c r="N245" s="51" t="s">
        <v>949</v>
      </c>
      <c r="O245" s="51">
        <v>18.5652</v>
      </c>
      <c r="P245" s="51">
        <v>18.5652</v>
      </c>
      <c r="Q245" s="51"/>
      <c r="R245" s="51" t="s">
        <v>950</v>
      </c>
      <c r="S245" s="51" t="s">
        <v>383</v>
      </c>
      <c r="T245" s="51">
        <v>1</v>
      </c>
      <c r="U245" s="51">
        <v>300</v>
      </c>
      <c r="V245" s="51">
        <v>718</v>
      </c>
      <c r="W245" s="51">
        <v>1</v>
      </c>
      <c r="X245" s="51">
        <v>51</v>
      </c>
      <c r="Y245" s="51">
        <v>114</v>
      </c>
      <c r="Z245" s="51"/>
    </row>
    <row r="246" ht="297" hidden="1" spans="1:26">
      <c r="A246" s="51">
        <v>241</v>
      </c>
      <c r="B246" s="51" t="s">
        <v>373</v>
      </c>
      <c r="C246" s="51" t="s">
        <v>374</v>
      </c>
      <c r="D246" s="51" t="s">
        <v>375</v>
      </c>
      <c r="E246" s="51" t="s">
        <v>940</v>
      </c>
      <c r="F246" s="51" t="s">
        <v>951</v>
      </c>
      <c r="G246" s="51" t="s">
        <v>952</v>
      </c>
      <c r="H246" s="51" t="s">
        <v>39</v>
      </c>
      <c r="I246" s="51" t="s">
        <v>951</v>
      </c>
      <c r="J246" s="51">
        <v>2025.5</v>
      </c>
      <c r="K246" s="51">
        <v>2025.11</v>
      </c>
      <c r="L246" s="51" t="s">
        <v>944</v>
      </c>
      <c r="M246" s="51" t="s">
        <v>951</v>
      </c>
      <c r="N246" s="51" t="s">
        <v>953</v>
      </c>
      <c r="O246" s="51">
        <v>59.8421</v>
      </c>
      <c r="P246" s="51">
        <v>59</v>
      </c>
      <c r="Q246" s="51">
        <v>0.8421</v>
      </c>
      <c r="R246" s="51" t="s">
        <v>954</v>
      </c>
      <c r="S246" s="51" t="s">
        <v>383</v>
      </c>
      <c r="T246" s="51">
        <v>1</v>
      </c>
      <c r="U246" s="51">
        <v>175</v>
      </c>
      <c r="V246" s="51">
        <v>413</v>
      </c>
      <c r="W246" s="51">
        <v>1</v>
      </c>
      <c r="X246" s="51">
        <v>40</v>
      </c>
      <c r="Y246" s="51">
        <v>87</v>
      </c>
      <c r="Z246" s="51"/>
    </row>
    <row r="247" ht="94.5" hidden="1" spans="1:26">
      <c r="A247" s="51">
        <v>242</v>
      </c>
      <c r="B247" s="51" t="s">
        <v>373</v>
      </c>
      <c r="C247" s="51" t="s">
        <v>374</v>
      </c>
      <c r="D247" s="51" t="s">
        <v>375</v>
      </c>
      <c r="E247" s="51" t="s">
        <v>348</v>
      </c>
      <c r="F247" s="51" t="s">
        <v>354</v>
      </c>
      <c r="G247" s="51" t="s">
        <v>955</v>
      </c>
      <c r="H247" s="51" t="s">
        <v>39</v>
      </c>
      <c r="I247" s="51" t="s">
        <v>357</v>
      </c>
      <c r="J247" s="51">
        <v>2025.5</v>
      </c>
      <c r="K247" s="51">
        <v>2025.11</v>
      </c>
      <c r="L247" s="51" t="s">
        <v>944</v>
      </c>
      <c r="M247" s="51" t="s">
        <v>358</v>
      </c>
      <c r="N247" s="51" t="s">
        <v>956</v>
      </c>
      <c r="O247" s="51">
        <v>382</v>
      </c>
      <c r="P247" s="51">
        <v>382</v>
      </c>
      <c r="Q247" s="51"/>
      <c r="R247" s="51" t="s">
        <v>957</v>
      </c>
      <c r="S247" s="51" t="s">
        <v>383</v>
      </c>
      <c r="T247" s="51">
        <v>1</v>
      </c>
      <c r="U247" s="59">
        <v>168</v>
      </c>
      <c r="V247" s="59">
        <v>431</v>
      </c>
      <c r="W247" s="51">
        <v>1</v>
      </c>
      <c r="X247" s="51">
        <v>95</v>
      </c>
      <c r="Y247" s="51">
        <v>216</v>
      </c>
      <c r="Z247" s="51"/>
    </row>
    <row r="248" ht="54" hidden="1" spans="1:26">
      <c r="A248" s="51">
        <v>243</v>
      </c>
      <c r="B248" s="51" t="s">
        <v>958</v>
      </c>
      <c r="C248" s="51" t="s">
        <v>959</v>
      </c>
      <c r="D248" s="51" t="s">
        <v>960</v>
      </c>
      <c r="E248" s="51" t="s">
        <v>362</v>
      </c>
      <c r="F248" s="51" t="s">
        <v>363</v>
      </c>
      <c r="G248" s="51" t="s">
        <v>961</v>
      </c>
      <c r="H248" s="51" t="s">
        <v>39</v>
      </c>
      <c r="I248" s="51" t="s">
        <v>363</v>
      </c>
      <c r="J248" s="51">
        <v>2025.01</v>
      </c>
      <c r="K248" s="51">
        <v>2025.12</v>
      </c>
      <c r="L248" s="51" t="s">
        <v>362</v>
      </c>
      <c r="M248" s="51" t="s">
        <v>362</v>
      </c>
      <c r="N248" s="51" t="s">
        <v>962</v>
      </c>
      <c r="O248" s="51">
        <v>420</v>
      </c>
      <c r="P248" s="51">
        <v>420</v>
      </c>
      <c r="Q248" s="51"/>
      <c r="R248" s="51" t="s">
        <v>963</v>
      </c>
      <c r="S248" s="51" t="s">
        <v>383</v>
      </c>
      <c r="T248" s="60">
        <v>249</v>
      </c>
      <c r="U248" s="60">
        <v>10000</v>
      </c>
      <c r="V248" s="60">
        <v>10000</v>
      </c>
      <c r="W248" s="60">
        <v>249</v>
      </c>
      <c r="X248" s="60">
        <v>10000</v>
      </c>
      <c r="Y248" s="60">
        <v>11000</v>
      </c>
      <c r="Z248" s="60"/>
    </row>
    <row r="249" ht="40.5" hidden="1" spans="1:26">
      <c r="A249" s="51">
        <v>244</v>
      </c>
      <c r="B249" s="51" t="s">
        <v>958</v>
      </c>
      <c r="C249" s="51" t="s">
        <v>959</v>
      </c>
      <c r="D249" s="51" t="s">
        <v>964</v>
      </c>
      <c r="E249" s="51" t="s">
        <v>965</v>
      </c>
      <c r="F249" s="51" t="s">
        <v>363</v>
      </c>
      <c r="G249" s="51" t="s">
        <v>966</v>
      </c>
      <c r="H249" s="51" t="s">
        <v>39</v>
      </c>
      <c r="I249" s="51" t="s">
        <v>363</v>
      </c>
      <c r="J249" s="51">
        <v>2025.01</v>
      </c>
      <c r="K249" s="51">
        <v>2025.12</v>
      </c>
      <c r="L249" s="51" t="s">
        <v>967</v>
      </c>
      <c r="M249" s="51" t="s">
        <v>967</v>
      </c>
      <c r="N249" s="51" t="s">
        <v>968</v>
      </c>
      <c r="O249" s="51">
        <v>1100</v>
      </c>
      <c r="P249" s="51">
        <v>1100</v>
      </c>
      <c r="Q249" s="51"/>
      <c r="R249" s="51" t="s">
        <v>969</v>
      </c>
      <c r="S249" s="51" t="s">
        <v>383</v>
      </c>
      <c r="T249" s="51">
        <v>249</v>
      </c>
      <c r="U249" s="51">
        <v>9000</v>
      </c>
      <c r="V249" s="51">
        <v>9000</v>
      </c>
      <c r="W249" s="51">
        <v>249</v>
      </c>
      <c r="X249" s="51">
        <v>9000</v>
      </c>
      <c r="Y249" s="51">
        <v>9000</v>
      </c>
      <c r="Z249" s="51"/>
    </row>
    <row r="250" ht="40.5" hidden="1" spans="1:26">
      <c r="A250" s="51">
        <v>245</v>
      </c>
      <c r="B250" s="51" t="s">
        <v>958</v>
      </c>
      <c r="C250" s="51" t="s">
        <v>959</v>
      </c>
      <c r="D250" s="51" t="s">
        <v>964</v>
      </c>
      <c r="E250" s="51" t="s">
        <v>965</v>
      </c>
      <c r="F250" s="51" t="s">
        <v>363</v>
      </c>
      <c r="G250" s="51" t="s">
        <v>970</v>
      </c>
      <c r="H250" s="51" t="s">
        <v>39</v>
      </c>
      <c r="I250" s="51" t="s">
        <v>363</v>
      </c>
      <c r="J250" s="51">
        <v>2025.01</v>
      </c>
      <c r="K250" s="51">
        <v>2025.12</v>
      </c>
      <c r="L250" s="51" t="s">
        <v>967</v>
      </c>
      <c r="M250" s="51" t="s">
        <v>967</v>
      </c>
      <c r="N250" s="51" t="s">
        <v>971</v>
      </c>
      <c r="O250" s="51">
        <v>17.182</v>
      </c>
      <c r="P250" s="51">
        <v>17.182</v>
      </c>
      <c r="Q250" s="51"/>
      <c r="R250" s="51" t="s">
        <v>969</v>
      </c>
      <c r="S250" s="51" t="s">
        <v>383</v>
      </c>
      <c r="T250" s="51">
        <v>15</v>
      </c>
      <c r="U250" s="51">
        <v>343</v>
      </c>
      <c r="V250" s="51">
        <v>343</v>
      </c>
      <c r="W250" s="51">
        <v>15</v>
      </c>
      <c r="X250" s="51">
        <v>343</v>
      </c>
      <c r="Y250" s="51">
        <v>343</v>
      </c>
      <c r="Z250" s="51"/>
    </row>
    <row r="251" ht="27" hidden="1" spans="1:26">
      <c r="A251" s="51">
        <v>246</v>
      </c>
      <c r="B251" s="51" t="s">
        <v>972</v>
      </c>
      <c r="C251" s="51" t="s">
        <v>973</v>
      </c>
      <c r="D251" s="51" t="s">
        <v>974</v>
      </c>
      <c r="E251" s="51" t="s">
        <v>362</v>
      </c>
      <c r="F251" s="51" t="s">
        <v>363</v>
      </c>
      <c r="G251" s="51" t="s">
        <v>974</v>
      </c>
      <c r="H251" s="51" t="s">
        <v>39</v>
      </c>
      <c r="I251" s="51" t="s">
        <v>363</v>
      </c>
      <c r="J251" s="51">
        <v>2025.01</v>
      </c>
      <c r="K251" s="51">
        <v>2025.12</v>
      </c>
      <c r="L251" s="51" t="s">
        <v>362</v>
      </c>
      <c r="M251" s="51" t="s">
        <v>362</v>
      </c>
      <c r="N251" s="51" t="s">
        <v>975</v>
      </c>
      <c r="O251" s="51">
        <v>600</v>
      </c>
      <c r="P251" s="51">
        <v>600</v>
      </c>
      <c r="Q251" s="51"/>
      <c r="R251" s="51" t="s">
        <v>974</v>
      </c>
      <c r="S251" s="51" t="s">
        <v>383</v>
      </c>
      <c r="T251" s="51">
        <v>249</v>
      </c>
      <c r="U251" s="51">
        <v>1000</v>
      </c>
      <c r="V251" s="51">
        <v>2000</v>
      </c>
      <c r="W251" s="51">
        <v>249</v>
      </c>
      <c r="X251" s="51">
        <v>1000</v>
      </c>
      <c r="Y251" s="51">
        <v>2000</v>
      </c>
      <c r="Z251" s="51"/>
    </row>
    <row r="252" ht="27" hidden="1" spans="1:26">
      <c r="A252" s="51">
        <v>247</v>
      </c>
      <c r="B252" s="51" t="s">
        <v>972</v>
      </c>
      <c r="C252" s="51" t="s">
        <v>973</v>
      </c>
      <c r="D252" s="51" t="s">
        <v>475</v>
      </c>
      <c r="E252" s="51" t="s">
        <v>362</v>
      </c>
      <c r="F252" s="51" t="s">
        <v>363</v>
      </c>
      <c r="G252" s="51" t="s">
        <v>976</v>
      </c>
      <c r="H252" s="51" t="s">
        <v>39</v>
      </c>
      <c r="I252" s="51" t="s">
        <v>363</v>
      </c>
      <c r="J252" s="51">
        <v>2025.01</v>
      </c>
      <c r="K252" s="51">
        <v>2025.12</v>
      </c>
      <c r="L252" s="51" t="s">
        <v>362</v>
      </c>
      <c r="M252" s="51" t="s">
        <v>362</v>
      </c>
      <c r="N252" s="51" t="s">
        <v>977</v>
      </c>
      <c r="O252" s="51">
        <v>50</v>
      </c>
      <c r="P252" s="51">
        <v>50</v>
      </c>
      <c r="Q252" s="51"/>
      <c r="R252" s="51" t="s">
        <v>978</v>
      </c>
      <c r="S252" s="51" t="s">
        <v>383</v>
      </c>
      <c r="T252" s="51">
        <v>50</v>
      </c>
      <c r="U252" s="51">
        <v>170</v>
      </c>
      <c r="V252" s="51">
        <v>170</v>
      </c>
      <c r="W252" s="51">
        <v>50</v>
      </c>
      <c r="X252" s="51">
        <v>170</v>
      </c>
      <c r="Y252" s="51">
        <v>170</v>
      </c>
      <c r="Z252" s="51"/>
    </row>
    <row r="253" ht="27" hidden="1" spans="1:26">
      <c r="A253" s="51">
        <v>248</v>
      </c>
      <c r="B253" s="51" t="s">
        <v>979</v>
      </c>
      <c r="C253" s="51" t="s">
        <v>979</v>
      </c>
      <c r="D253" s="51" t="s">
        <v>979</v>
      </c>
      <c r="E253" s="51" t="s">
        <v>362</v>
      </c>
      <c r="F253" s="51" t="s">
        <v>362</v>
      </c>
      <c r="G253" s="51" t="s">
        <v>979</v>
      </c>
      <c r="H253" s="51" t="s">
        <v>39</v>
      </c>
      <c r="I253" s="51" t="s">
        <v>362</v>
      </c>
      <c r="J253" s="51">
        <v>2025.01</v>
      </c>
      <c r="K253" s="51">
        <v>2025.12</v>
      </c>
      <c r="L253" s="51" t="s">
        <v>362</v>
      </c>
      <c r="M253" s="51" t="s">
        <v>362</v>
      </c>
      <c r="N253" s="51" t="s">
        <v>980</v>
      </c>
      <c r="O253" s="51">
        <v>100</v>
      </c>
      <c r="P253" s="51">
        <v>100</v>
      </c>
      <c r="Q253" s="51"/>
      <c r="R253" s="51" t="s">
        <v>979</v>
      </c>
      <c r="S253" s="51" t="s">
        <v>383</v>
      </c>
      <c r="T253" s="51">
        <v>0</v>
      </c>
      <c r="U253" s="51">
        <v>0</v>
      </c>
      <c r="V253" s="51">
        <v>0</v>
      </c>
      <c r="W253" s="51">
        <v>0</v>
      </c>
      <c r="X253" s="51">
        <v>0</v>
      </c>
      <c r="Y253" s="51">
        <v>0</v>
      </c>
      <c r="Z253" s="51"/>
    </row>
  </sheetData>
  <autoFilter xmlns:etc="http://www.wps.cn/officeDocument/2017/etCustomData" ref="A5:Z253" etc:filterBottomFollowUsedRange="0">
    <filterColumn colId="5">
      <filters>
        <filter val="西坡"/>
      </filters>
    </filterColumn>
    <extLst/>
  </autoFilter>
  <mergeCells count="30">
    <mergeCell ref="A1:Z1"/>
    <mergeCell ref="A2:C2"/>
    <mergeCell ref="X2:Z2"/>
    <mergeCell ref="B3:D3"/>
    <mergeCell ref="J3:K3"/>
    <mergeCell ref="O3:Q3"/>
    <mergeCell ref="T3:Y3"/>
    <mergeCell ref="P4:Q4"/>
    <mergeCell ref="W4:Y4"/>
    <mergeCell ref="A3:A5"/>
    <mergeCell ref="B4:B5"/>
    <mergeCell ref="C4:C5"/>
    <mergeCell ref="D4:D5"/>
    <mergeCell ref="E3:E5"/>
    <mergeCell ref="F3:F5"/>
    <mergeCell ref="G3:G5"/>
    <mergeCell ref="H3:H5"/>
    <mergeCell ref="I3:I5"/>
    <mergeCell ref="J4:J5"/>
    <mergeCell ref="K4:K5"/>
    <mergeCell ref="L3:L5"/>
    <mergeCell ref="M3:M5"/>
    <mergeCell ref="N3:N5"/>
    <mergeCell ref="O4:O5"/>
    <mergeCell ref="R3:R5"/>
    <mergeCell ref="S3:S5"/>
    <mergeCell ref="T4:T5"/>
    <mergeCell ref="U4:U5"/>
    <mergeCell ref="V4:V5"/>
    <mergeCell ref="Z3:Z5"/>
  </mergeCells>
  <pageMargins left="0.75" right="0.75" top="1" bottom="1" header="0.5" footer="0.5"/>
  <pageSetup paperSize="8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3"/>
  <sheetViews>
    <sheetView zoomScale="90" zoomScaleNormal="90" workbookViewId="0">
      <selection activeCell="F17" sqref="F17"/>
    </sheetView>
  </sheetViews>
  <sheetFormatPr defaultColWidth="9" defaultRowHeight="13.5"/>
  <cols>
    <col min="1" max="9" width="9" style="24"/>
    <col min="10" max="10" width="13.6" style="24" customWidth="1"/>
    <col min="11" max="11" width="15.8416666666667" style="24" customWidth="1"/>
    <col min="12" max="12" width="9" style="24"/>
    <col min="13" max="13" width="10.5" style="24" customWidth="1"/>
    <col min="14" max="14" width="27.225" style="24" customWidth="1"/>
    <col min="15" max="18" width="9" style="24"/>
    <col min="19" max="19" width="17.5" style="24" customWidth="1"/>
    <col min="20" max="24" width="9" style="24"/>
    <col min="25" max="25" width="11.2416666666667" style="24" customWidth="1"/>
    <col min="26" max="16384" width="9" style="24"/>
  </cols>
  <sheetData>
    <row r="1" ht="51" customHeight="1" spans="1:26">
      <c r="A1" s="25" t="s">
        <v>981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</row>
    <row r="2" ht="25" customHeight="1" spans="1:26">
      <c r="A2" s="26"/>
      <c r="B2" s="26"/>
      <c r="C2" s="26"/>
      <c r="D2" s="27"/>
      <c r="E2" s="26"/>
      <c r="F2" s="26"/>
      <c r="G2" s="26"/>
      <c r="H2" s="27"/>
      <c r="I2" s="26"/>
      <c r="J2" s="27"/>
      <c r="K2" s="27"/>
      <c r="L2" s="27"/>
      <c r="M2" s="35"/>
      <c r="N2" s="27"/>
      <c r="O2" s="27"/>
      <c r="P2" s="27"/>
      <c r="Q2" s="27"/>
      <c r="R2" s="27"/>
      <c r="S2" s="27"/>
      <c r="T2" s="27"/>
      <c r="U2" s="27"/>
      <c r="V2" s="27"/>
      <c r="W2" s="27"/>
      <c r="X2" s="42" t="s">
        <v>1</v>
      </c>
      <c r="Y2" s="42"/>
      <c r="Z2" s="42"/>
    </row>
    <row r="3" ht="33" customHeight="1" spans="1:26">
      <c r="A3" s="28" t="s">
        <v>2</v>
      </c>
      <c r="B3" s="28" t="s">
        <v>3</v>
      </c>
      <c r="C3" s="28"/>
      <c r="D3" s="28"/>
      <c r="E3" s="28" t="s">
        <v>4</v>
      </c>
      <c r="F3" s="28" t="s">
        <v>5</v>
      </c>
      <c r="G3" s="28" t="s">
        <v>6</v>
      </c>
      <c r="H3" s="28" t="s">
        <v>7</v>
      </c>
      <c r="I3" s="28" t="s">
        <v>8</v>
      </c>
      <c r="J3" s="28" t="s">
        <v>9</v>
      </c>
      <c r="K3" s="28"/>
      <c r="L3" s="28" t="s">
        <v>10</v>
      </c>
      <c r="M3" s="36" t="s">
        <v>11</v>
      </c>
      <c r="N3" s="28" t="s">
        <v>12</v>
      </c>
      <c r="O3" s="28" t="s">
        <v>13</v>
      </c>
      <c r="P3" s="28"/>
      <c r="Q3" s="28"/>
      <c r="R3" s="28" t="s">
        <v>14</v>
      </c>
      <c r="S3" s="28" t="s">
        <v>15</v>
      </c>
      <c r="T3" s="28" t="s">
        <v>16</v>
      </c>
      <c r="U3" s="28"/>
      <c r="V3" s="28"/>
      <c r="W3" s="28"/>
      <c r="X3" s="28"/>
      <c r="Y3" s="28"/>
      <c r="Z3" s="28" t="s">
        <v>17</v>
      </c>
    </row>
    <row r="4" ht="34" customHeight="1" spans="1:26">
      <c r="A4" s="28"/>
      <c r="B4" s="28" t="s">
        <v>18</v>
      </c>
      <c r="C4" s="28" t="s">
        <v>19</v>
      </c>
      <c r="D4" s="28" t="s">
        <v>20</v>
      </c>
      <c r="E4" s="28"/>
      <c r="F4" s="28"/>
      <c r="G4" s="28"/>
      <c r="H4" s="28"/>
      <c r="I4" s="28"/>
      <c r="J4" s="28" t="s">
        <v>21</v>
      </c>
      <c r="K4" s="28" t="s">
        <v>22</v>
      </c>
      <c r="L4" s="28"/>
      <c r="M4" s="37"/>
      <c r="N4" s="28"/>
      <c r="O4" s="28" t="s">
        <v>23</v>
      </c>
      <c r="P4" s="28" t="s">
        <v>24</v>
      </c>
      <c r="Q4" s="28"/>
      <c r="R4" s="28"/>
      <c r="S4" s="28"/>
      <c r="T4" s="28" t="s">
        <v>982</v>
      </c>
      <c r="U4" s="28" t="s">
        <v>983</v>
      </c>
      <c r="V4" s="28" t="s">
        <v>984</v>
      </c>
      <c r="W4" s="28" t="s">
        <v>24</v>
      </c>
      <c r="X4" s="28"/>
      <c r="Y4" s="28"/>
      <c r="Z4" s="28"/>
    </row>
    <row r="5" ht="131.25" spans="1:26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38"/>
      <c r="N5" s="28"/>
      <c r="O5" s="28"/>
      <c r="P5" s="28" t="s">
        <v>28</v>
      </c>
      <c r="Q5" s="28" t="s">
        <v>29</v>
      </c>
      <c r="R5" s="28"/>
      <c r="S5" s="28"/>
      <c r="T5" s="28"/>
      <c r="U5" s="28"/>
      <c r="V5" s="28"/>
      <c r="W5" s="28" t="s">
        <v>30</v>
      </c>
      <c r="X5" s="28" t="s">
        <v>31</v>
      </c>
      <c r="Y5" s="28" t="s">
        <v>32</v>
      </c>
      <c r="Z5" s="28"/>
    </row>
    <row r="6" s="21" customFormat="1" ht="243" spans="1:26">
      <c r="A6" s="29">
        <v>1</v>
      </c>
      <c r="B6" s="29" t="s">
        <v>33</v>
      </c>
      <c r="C6" s="29"/>
      <c r="D6" s="29"/>
      <c r="E6" s="29" t="s">
        <v>55</v>
      </c>
      <c r="F6" s="29" t="s">
        <v>56</v>
      </c>
      <c r="G6" s="29" t="s">
        <v>985</v>
      </c>
      <c r="H6" s="29" t="s">
        <v>39</v>
      </c>
      <c r="I6" s="29" t="s">
        <v>58</v>
      </c>
      <c r="J6" s="31">
        <v>45748</v>
      </c>
      <c r="K6" s="31">
        <v>45931</v>
      </c>
      <c r="L6" s="29" t="s">
        <v>59</v>
      </c>
      <c r="M6" s="29"/>
      <c r="N6" s="29" t="s">
        <v>61</v>
      </c>
      <c r="O6" s="29">
        <v>388</v>
      </c>
      <c r="P6" s="29">
        <v>388</v>
      </c>
      <c r="Q6" s="29"/>
      <c r="R6" s="29" t="s">
        <v>986</v>
      </c>
      <c r="S6" s="29" t="s">
        <v>987</v>
      </c>
      <c r="T6" s="29">
        <v>1</v>
      </c>
      <c r="U6" s="29">
        <v>271</v>
      </c>
      <c r="V6" s="29">
        <v>583</v>
      </c>
      <c r="W6" s="29">
        <v>3</v>
      </c>
      <c r="X6" s="29">
        <v>76</v>
      </c>
      <c r="Y6" s="29">
        <v>130</v>
      </c>
      <c r="Z6" s="29"/>
    </row>
    <row r="7" s="22" customFormat="1" ht="243" spans="1:26">
      <c r="A7" s="29">
        <v>2</v>
      </c>
      <c r="B7" s="29" t="s">
        <v>33</v>
      </c>
      <c r="C7" s="30"/>
      <c r="D7" s="30"/>
      <c r="E7" s="29" t="s">
        <v>55</v>
      </c>
      <c r="F7" s="29" t="s">
        <v>64</v>
      </c>
      <c r="G7" s="29" t="s">
        <v>988</v>
      </c>
      <c r="H7" s="31" t="s">
        <v>39</v>
      </c>
      <c r="I7" s="31" t="s">
        <v>66</v>
      </c>
      <c r="J7" s="31">
        <v>45717</v>
      </c>
      <c r="K7" s="31">
        <v>45931</v>
      </c>
      <c r="L7" s="31" t="s">
        <v>59</v>
      </c>
      <c r="M7" s="31"/>
      <c r="N7" s="31" t="s">
        <v>68</v>
      </c>
      <c r="O7" s="39">
        <v>49</v>
      </c>
      <c r="P7" s="39">
        <v>49</v>
      </c>
      <c r="Q7" s="31"/>
      <c r="R7" s="31" t="s">
        <v>986</v>
      </c>
      <c r="S7" s="31" t="s">
        <v>989</v>
      </c>
      <c r="T7" s="39" t="s">
        <v>990</v>
      </c>
      <c r="U7" s="39" t="s">
        <v>991</v>
      </c>
      <c r="V7" s="39" t="s">
        <v>992</v>
      </c>
      <c r="W7" s="39"/>
      <c r="X7" s="39" t="s">
        <v>993</v>
      </c>
      <c r="Y7" s="39" t="s">
        <v>994</v>
      </c>
      <c r="Z7" s="39"/>
    </row>
    <row r="8" s="22" customFormat="1" ht="243" spans="1:26">
      <c r="A8" s="29">
        <v>3</v>
      </c>
      <c r="B8" s="29" t="s">
        <v>33</v>
      </c>
      <c r="C8" s="30"/>
      <c r="D8" s="30"/>
      <c r="E8" s="29" t="s">
        <v>55</v>
      </c>
      <c r="F8" s="29" t="s">
        <v>64</v>
      </c>
      <c r="G8" s="29" t="s">
        <v>995</v>
      </c>
      <c r="H8" s="30" t="s">
        <v>39</v>
      </c>
      <c r="I8" s="31" t="s">
        <v>66</v>
      </c>
      <c r="J8" s="31">
        <v>45717</v>
      </c>
      <c r="K8" s="31">
        <v>45931</v>
      </c>
      <c r="L8" s="31" t="s">
        <v>59</v>
      </c>
      <c r="M8" s="31"/>
      <c r="N8" s="31" t="s">
        <v>70</v>
      </c>
      <c r="O8" s="39">
        <v>360</v>
      </c>
      <c r="P8" s="39" t="s">
        <v>996</v>
      </c>
      <c r="Q8" s="39"/>
      <c r="R8" s="31" t="s">
        <v>986</v>
      </c>
      <c r="S8" s="31" t="s">
        <v>989</v>
      </c>
      <c r="T8" s="39" t="s">
        <v>990</v>
      </c>
      <c r="U8" s="39" t="s">
        <v>991</v>
      </c>
      <c r="V8" s="39" t="s">
        <v>992</v>
      </c>
      <c r="W8" s="39"/>
      <c r="X8" s="39" t="s">
        <v>993</v>
      </c>
      <c r="Y8" s="39" t="s">
        <v>994</v>
      </c>
      <c r="Z8" s="31"/>
    </row>
    <row r="9" s="21" customFormat="1" ht="263.25" spans="1:26">
      <c r="A9" s="29">
        <v>4</v>
      </c>
      <c r="B9" s="29" t="s">
        <v>33</v>
      </c>
      <c r="C9" s="32" t="s">
        <v>997</v>
      </c>
      <c r="D9" s="32" t="s">
        <v>998</v>
      </c>
      <c r="E9" s="29" t="s">
        <v>55</v>
      </c>
      <c r="F9" s="29" t="s">
        <v>72</v>
      </c>
      <c r="G9" s="29" t="s">
        <v>999</v>
      </c>
      <c r="H9" s="32" t="s">
        <v>39</v>
      </c>
      <c r="I9" s="31" t="s">
        <v>72</v>
      </c>
      <c r="J9" s="31">
        <v>45748</v>
      </c>
      <c r="K9" s="31">
        <v>45991</v>
      </c>
      <c r="L9" s="31" t="s">
        <v>72</v>
      </c>
      <c r="M9" s="31" t="s">
        <v>74</v>
      </c>
      <c r="N9" s="31" t="s">
        <v>75</v>
      </c>
      <c r="O9" s="39">
        <v>400</v>
      </c>
      <c r="P9" s="39">
        <v>400</v>
      </c>
      <c r="Q9" s="39"/>
      <c r="R9" s="31" t="s">
        <v>1000</v>
      </c>
      <c r="S9" s="31" t="s">
        <v>1001</v>
      </c>
      <c r="T9" s="39">
        <v>1</v>
      </c>
      <c r="U9" s="39">
        <v>15</v>
      </c>
      <c r="V9" s="39">
        <v>30</v>
      </c>
      <c r="W9" s="39"/>
      <c r="X9" s="39">
        <v>5</v>
      </c>
      <c r="Y9" s="39">
        <v>10</v>
      </c>
      <c r="Z9" s="31"/>
    </row>
    <row r="10" s="21" customFormat="1" ht="243" spans="1:26">
      <c r="A10" s="29">
        <v>5</v>
      </c>
      <c r="B10" s="29" t="s">
        <v>33</v>
      </c>
      <c r="C10" s="32"/>
      <c r="D10" s="32"/>
      <c r="E10" s="29" t="s">
        <v>55</v>
      </c>
      <c r="F10" s="29" t="s">
        <v>76</v>
      </c>
      <c r="G10" s="29" t="s">
        <v>77</v>
      </c>
      <c r="H10" s="32" t="s">
        <v>39</v>
      </c>
      <c r="I10" s="31" t="s">
        <v>76</v>
      </c>
      <c r="J10" s="31">
        <v>45748</v>
      </c>
      <c r="K10" s="31">
        <v>45839</v>
      </c>
      <c r="L10" s="31" t="s">
        <v>76</v>
      </c>
      <c r="M10" s="31"/>
      <c r="N10" s="31" t="s">
        <v>79</v>
      </c>
      <c r="O10" s="39">
        <v>41</v>
      </c>
      <c r="P10" s="39">
        <v>41</v>
      </c>
      <c r="Q10" s="39"/>
      <c r="R10" s="31" t="s">
        <v>986</v>
      </c>
      <c r="S10" s="31" t="s">
        <v>1002</v>
      </c>
      <c r="T10" s="39">
        <v>1</v>
      </c>
      <c r="U10" s="39">
        <v>5</v>
      </c>
      <c r="V10" s="39">
        <v>10</v>
      </c>
      <c r="W10" s="39">
        <v>1</v>
      </c>
      <c r="X10" s="39">
        <v>5</v>
      </c>
      <c r="Y10" s="39">
        <v>10</v>
      </c>
      <c r="Z10" s="31"/>
    </row>
    <row r="11" s="21" customFormat="1" ht="243" spans="1:26">
      <c r="A11" s="29">
        <v>6</v>
      </c>
      <c r="B11" s="29" t="s">
        <v>33</v>
      </c>
      <c r="C11" s="32"/>
      <c r="D11" s="32"/>
      <c r="E11" s="29" t="s">
        <v>55</v>
      </c>
      <c r="F11" s="29" t="s">
        <v>80</v>
      </c>
      <c r="G11" s="29" t="s">
        <v>1003</v>
      </c>
      <c r="H11" s="32" t="s">
        <v>39</v>
      </c>
      <c r="I11" s="31" t="s">
        <v>82</v>
      </c>
      <c r="J11" s="31">
        <v>45717</v>
      </c>
      <c r="K11" s="31">
        <v>45931</v>
      </c>
      <c r="L11" s="31"/>
      <c r="M11" s="31"/>
      <c r="N11" s="31" t="s">
        <v>1004</v>
      </c>
      <c r="O11" s="39">
        <v>260</v>
      </c>
      <c r="P11" s="39">
        <v>260</v>
      </c>
      <c r="Q11" s="39"/>
      <c r="R11" s="31" t="s">
        <v>986</v>
      </c>
      <c r="S11" s="31" t="s">
        <v>1005</v>
      </c>
      <c r="T11" s="39">
        <v>1</v>
      </c>
      <c r="U11" s="39">
        <v>184</v>
      </c>
      <c r="V11" s="39">
        <v>453</v>
      </c>
      <c r="W11" s="39">
        <v>1</v>
      </c>
      <c r="X11" s="39">
        <v>17</v>
      </c>
      <c r="Y11" s="39">
        <v>29</v>
      </c>
      <c r="Z11" s="31"/>
    </row>
    <row r="12" s="23" customFormat="1" ht="20.25" spans="1:26">
      <c r="A12" s="29">
        <v>7</v>
      </c>
      <c r="B12" s="33"/>
      <c r="C12" s="34"/>
      <c r="D12" s="34"/>
      <c r="E12" s="33"/>
      <c r="F12" s="33"/>
      <c r="G12" s="33"/>
      <c r="H12" s="34"/>
      <c r="I12" s="40"/>
      <c r="J12" s="40"/>
      <c r="K12" s="40"/>
      <c r="L12" s="40"/>
      <c r="M12" s="40"/>
      <c r="N12" s="40"/>
      <c r="O12" s="41"/>
      <c r="P12" s="41"/>
      <c r="Q12" s="41"/>
      <c r="R12" s="40"/>
      <c r="S12" s="40"/>
      <c r="T12" s="41"/>
      <c r="U12" s="41"/>
      <c r="V12" s="41"/>
      <c r="W12" s="41"/>
      <c r="X12" s="41"/>
      <c r="Y12" s="41"/>
      <c r="Z12" s="40"/>
    </row>
    <row r="13" s="23" customFormat="1" ht="20.25" spans="1:26">
      <c r="A13" s="29">
        <v>8</v>
      </c>
      <c r="B13" s="33"/>
      <c r="C13" s="34"/>
      <c r="D13" s="34"/>
      <c r="E13" s="33"/>
      <c r="F13" s="33"/>
      <c r="G13" s="33"/>
      <c r="H13" s="34"/>
      <c r="I13" s="40"/>
      <c r="J13" s="40"/>
      <c r="K13" s="40"/>
      <c r="L13" s="40"/>
      <c r="M13" s="40"/>
      <c r="N13" s="40"/>
      <c r="O13" s="41"/>
      <c r="P13" s="41"/>
      <c r="Q13" s="41"/>
      <c r="R13" s="40"/>
      <c r="S13" s="40"/>
      <c r="T13" s="41"/>
      <c r="U13" s="41"/>
      <c r="V13" s="41"/>
      <c r="W13" s="41"/>
      <c r="X13" s="41"/>
      <c r="Y13" s="41"/>
      <c r="Z13" s="40"/>
    </row>
  </sheetData>
  <mergeCells count="30">
    <mergeCell ref="A1:Z1"/>
    <mergeCell ref="A2:C2"/>
    <mergeCell ref="X2:Z2"/>
    <mergeCell ref="B3:D3"/>
    <mergeCell ref="J3:K3"/>
    <mergeCell ref="O3:Q3"/>
    <mergeCell ref="T3:Y3"/>
    <mergeCell ref="P4:Q4"/>
    <mergeCell ref="W4:Y4"/>
    <mergeCell ref="A3:A5"/>
    <mergeCell ref="B4:B5"/>
    <mergeCell ref="C4:C5"/>
    <mergeCell ref="D4:D5"/>
    <mergeCell ref="E3:E5"/>
    <mergeCell ref="F3:F5"/>
    <mergeCell ref="G3:G5"/>
    <mergeCell ref="H3:H5"/>
    <mergeCell ref="I3:I5"/>
    <mergeCell ref="J4:J5"/>
    <mergeCell ref="K4:K5"/>
    <mergeCell ref="L3:L5"/>
    <mergeCell ref="M3:M5"/>
    <mergeCell ref="N3:N5"/>
    <mergeCell ref="O4:O5"/>
    <mergeCell ref="R3:R5"/>
    <mergeCell ref="S3:S5"/>
    <mergeCell ref="T4:T5"/>
    <mergeCell ref="U4:U5"/>
    <mergeCell ref="V4:V5"/>
    <mergeCell ref="Z3:Z5"/>
  </mergeCells>
  <pageMargins left="0.751388888888889" right="0.393055555555556" top="0.629861111111111" bottom="0.432638888888889" header="0.5" footer="0.275"/>
  <pageSetup paperSize="9" scale="49" fitToHeight="0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3"/>
  <sheetViews>
    <sheetView zoomScale="90" zoomScaleNormal="90" workbookViewId="0">
      <selection activeCell="Q17" sqref="Q17"/>
    </sheetView>
  </sheetViews>
  <sheetFormatPr defaultColWidth="9" defaultRowHeight="13.5"/>
  <cols>
    <col min="8" max="8" width="10.125" customWidth="1"/>
    <col min="9" max="9" width="10.5" customWidth="1"/>
    <col min="10" max="11" width="12.775" customWidth="1"/>
    <col min="12" max="12" width="15.125" customWidth="1"/>
    <col min="13" max="13" width="10.875" customWidth="1"/>
    <col min="14" max="14" width="10.625" customWidth="1"/>
    <col min="15" max="15" width="11.75" customWidth="1"/>
  </cols>
  <sheetData>
    <row r="1" ht="34" customHeight="1" spans="1:26">
      <c r="A1" s="1" t="s">
        <v>1006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30" customHeight="1" spans="1:26">
      <c r="A2" s="2"/>
      <c r="B2" s="3"/>
      <c r="C2" s="3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X2" s="19" t="s">
        <v>1007</v>
      </c>
      <c r="Y2" s="19"/>
      <c r="Z2" s="19"/>
    </row>
    <row r="3" ht="24" customHeight="1" spans="1:26">
      <c r="A3" s="4" t="s">
        <v>2</v>
      </c>
      <c r="B3" s="5" t="s">
        <v>3</v>
      </c>
      <c r="C3" s="5"/>
      <c r="D3" s="5"/>
      <c r="E3" s="6" t="s">
        <v>4</v>
      </c>
      <c r="F3" s="6" t="s">
        <v>5</v>
      </c>
      <c r="G3" s="7" t="s">
        <v>6</v>
      </c>
      <c r="H3" s="5" t="s">
        <v>7</v>
      </c>
      <c r="I3" s="7" t="s">
        <v>8</v>
      </c>
      <c r="J3" s="12" t="s">
        <v>9</v>
      </c>
      <c r="K3" s="12"/>
      <c r="L3" s="6" t="s">
        <v>10</v>
      </c>
      <c r="M3" s="13" t="s">
        <v>11</v>
      </c>
      <c r="N3" s="14" t="s">
        <v>12</v>
      </c>
      <c r="O3" s="12" t="s">
        <v>13</v>
      </c>
      <c r="P3" s="12"/>
      <c r="Q3" s="12"/>
      <c r="R3" s="7" t="s">
        <v>14</v>
      </c>
      <c r="S3" s="7" t="s">
        <v>15</v>
      </c>
      <c r="T3" s="7" t="s">
        <v>16</v>
      </c>
      <c r="U3" s="7"/>
      <c r="V3" s="7"/>
      <c r="W3" s="7"/>
      <c r="X3" s="7"/>
      <c r="Y3" s="7"/>
      <c r="Z3" s="5" t="s">
        <v>17</v>
      </c>
    </row>
    <row r="4" ht="27" customHeight="1" spans="1:26">
      <c r="A4" s="4"/>
      <c r="B4" s="6" t="s">
        <v>18</v>
      </c>
      <c r="C4" s="6" t="s">
        <v>19</v>
      </c>
      <c r="D4" s="6" t="s">
        <v>20</v>
      </c>
      <c r="E4" s="8"/>
      <c r="F4" s="8"/>
      <c r="G4" s="7"/>
      <c r="H4" s="5"/>
      <c r="I4" s="7"/>
      <c r="J4" s="6" t="s">
        <v>1008</v>
      </c>
      <c r="K4" s="6" t="s">
        <v>1009</v>
      </c>
      <c r="L4" s="8"/>
      <c r="M4" s="15"/>
      <c r="N4" s="14"/>
      <c r="O4" s="5" t="s">
        <v>23</v>
      </c>
      <c r="P4" s="5" t="s">
        <v>24</v>
      </c>
      <c r="Q4" s="5"/>
      <c r="R4" s="7"/>
      <c r="S4" s="7"/>
      <c r="T4" s="5" t="s">
        <v>982</v>
      </c>
      <c r="U4" s="5" t="s">
        <v>983</v>
      </c>
      <c r="V4" s="5" t="s">
        <v>984</v>
      </c>
      <c r="W4" s="5" t="s">
        <v>24</v>
      </c>
      <c r="X4" s="5"/>
      <c r="Y4" s="5"/>
      <c r="Z4" s="5"/>
    </row>
    <row r="5" ht="87" customHeight="1" spans="1:26">
      <c r="A5" s="4"/>
      <c r="B5" s="9"/>
      <c r="C5" s="9"/>
      <c r="D5" s="9"/>
      <c r="E5" s="9"/>
      <c r="F5" s="9"/>
      <c r="G5" s="7"/>
      <c r="H5" s="5"/>
      <c r="I5" s="7"/>
      <c r="J5" s="9"/>
      <c r="K5" s="9"/>
      <c r="L5" s="9"/>
      <c r="M5" s="16"/>
      <c r="N5" s="14"/>
      <c r="O5" s="5"/>
      <c r="P5" s="4" t="s">
        <v>1010</v>
      </c>
      <c r="Q5" s="5" t="s">
        <v>29</v>
      </c>
      <c r="R5" s="7"/>
      <c r="S5" s="7"/>
      <c r="T5" s="5"/>
      <c r="U5" s="5"/>
      <c r="V5" s="5"/>
      <c r="W5" s="5" t="s">
        <v>30</v>
      </c>
      <c r="X5" s="5" t="s">
        <v>31</v>
      </c>
      <c r="Y5" s="5" t="s">
        <v>32</v>
      </c>
      <c r="Z5" s="5"/>
    </row>
    <row r="6" ht="144" customHeight="1" spans="1:26">
      <c r="A6" s="10">
        <v>1</v>
      </c>
      <c r="B6" s="11" t="s">
        <v>33</v>
      </c>
      <c r="C6" s="11" t="s">
        <v>1011</v>
      </c>
      <c r="D6" s="11" t="s">
        <v>361</v>
      </c>
      <c r="E6" s="11"/>
      <c r="F6" s="11"/>
      <c r="G6" s="11" t="s">
        <v>1012</v>
      </c>
      <c r="H6" s="11" t="s">
        <v>39</v>
      </c>
      <c r="I6" s="11" t="s">
        <v>1013</v>
      </c>
      <c r="J6" s="17">
        <v>45717</v>
      </c>
      <c r="K6" s="17">
        <v>45962</v>
      </c>
      <c r="L6" s="11" t="s">
        <v>362</v>
      </c>
      <c r="M6" s="11" t="s">
        <v>1014</v>
      </c>
      <c r="N6" s="18" t="s">
        <v>1015</v>
      </c>
      <c r="O6" s="11">
        <v>600</v>
      </c>
      <c r="P6" s="11">
        <v>600</v>
      </c>
      <c r="Q6" s="11"/>
      <c r="R6" s="18" t="s">
        <v>1016</v>
      </c>
      <c r="S6" s="18" t="s">
        <v>1017</v>
      </c>
      <c r="T6" s="11">
        <v>186</v>
      </c>
      <c r="U6" s="11">
        <v>3000</v>
      </c>
      <c r="V6" s="11">
        <v>3000</v>
      </c>
      <c r="W6" s="11">
        <v>90</v>
      </c>
      <c r="X6" s="11">
        <v>2000</v>
      </c>
      <c r="Y6" s="11">
        <v>2000</v>
      </c>
      <c r="Z6" s="20"/>
    </row>
    <row r="7" spans="1:1">
      <c r="A7" s="10">
        <v>2</v>
      </c>
    </row>
    <row r="8" spans="1:1">
      <c r="A8" s="10">
        <v>3</v>
      </c>
    </row>
    <row r="9" spans="1:1">
      <c r="A9" s="10">
        <v>4</v>
      </c>
    </row>
    <row r="10" spans="1:1">
      <c r="A10" s="10">
        <v>5</v>
      </c>
    </row>
    <row r="11" spans="1:1">
      <c r="A11" s="10">
        <v>6</v>
      </c>
    </row>
    <row r="12" spans="1:1">
      <c r="A12" s="10">
        <v>7</v>
      </c>
    </row>
    <row r="13" spans="1:1">
      <c r="A13" s="10">
        <v>8</v>
      </c>
    </row>
  </sheetData>
  <mergeCells count="29">
    <mergeCell ref="A1:Z1"/>
    <mergeCell ref="X2:Z2"/>
    <mergeCell ref="B3:D3"/>
    <mergeCell ref="J3:K3"/>
    <mergeCell ref="O3:Q3"/>
    <mergeCell ref="T3:Y3"/>
    <mergeCell ref="P4:Q4"/>
    <mergeCell ref="W4:Y4"/>
    <mergeCell ref="A3:A5"/>
    <mergeCell ref="B4:B5"/>
    <mergeCell ref="C4:C5"/>
    <mergeCell ref="D4:D5"/>
    <mergeCell ref="E3:E5"/>
    <mergeCell ref="F3:F5"/>
    <mergeCell ref="G3:G5"/>
    <mergeCell ref="H3:H5"/>
    <mergeCell ref="I3:I5"/>
    <mergeCell ref="J4:J5"/>
    <mergeCell ref="K4:K5"/>
    <mergeCell ref="L3:L5"/>
    <mergeCell ref="M3:M5"/>
    <mergeCell ref="N3:N5"/>
    <mergeCell ref="O4:O5"/>
    <mergeCell ref="R3:R5"/>
    <mergeCell ref="S3:S5"/>
    <mergeCell ref="T4:T5"/>
    <mergeCell ref="U4:U5"/>
    <mergeCell ref="V4:V5"/>
    <mergeCell ref="Z3:Z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年度项目库</vt:lpstr>
      <vt:lpstr>年度资金项目实施计划</vt:lpstr>
      <vt:lpstr>资金使用计划（分批）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baixin</dc:creator>
  <cp:lastModifiedBy>Administrator</cp:lastModifiedBy>
  <dcterms:created xsi:type="dcterms:W3CDTF">2024-09-21T07:28:00Z</dcterms:created>
  <dcterms:modified xsi:type="dcterms:W3CDTF">2024-12-24T05:58:53Z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159711856E0A46BB91E4B292476B0F32_13</vt:lpwstr>
  </property>
  <property fmtid="{D5CDD505-2E9C-101B-9397-08002B2CF9AE}" pid="4" name="KSOReadingLayout">
    <vt:bool>true</vt:bool>
  </property>
</Properties>
</file>