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12315" tabRatio="829" activeTab="0"/>
  </bookViews>
  <sheets>
    <sheet name="部门收支总表" sheetId="1" r:id="rId1"/>
    <sheet name="部门收入总表" sheetId="2" r:id="rId2"/>
    <sheet name="部门支出总表" sheetId="3" r:id="rId3"/>
    <sheet name="财政拨款收支总表" sheetId="4" r:id="rId4"/>
    <sheet name="一般公共预算收入情况表" sheetId="5" r:id="rId5"/>
    <sheet name="一般公共经济科目情况表" sheetId="6" r:id="rId6"/>
    <sheet name="政府性基金收入" sheetId="7" r:id="rId7"/>
    <sheet name="政府性基金支出" sheetId="8" r:id="rId8"/>
    <sheet name="三公" sheetId="9" r:id="rId9"/>
    <sheet name="机关运行经费" sheetId="10" r:id="rId10"/>
  </sheets>
  <definedNames>
    <definedName name="_xlnm.Print_Area" localSheetId="1">'部门收入总表'!$A$1:$H$14</definedName>
    <definedName name="_xlnm.Print_Area" localSheetId="0">'部门收支总表'!$A$1:$D$31</definedName>
    <definedName name="_xlnm.Print_Area" localSheetId="2">'部门支出总表'!$A$1:$E$13</definedName>
    <definedName name="_xlnm.Print_Area" localSheetId="3">'财政拨款收支总表'!$A$1:$F$31</definedName>
    <definedName name="_xlnm.Print_Area" localSheetId="9">'机关运行经费'!$A$1:$B$5</definedName>
    <definedName name="_xlnm.Print_Area" localSheetId="8">'三公'!$A$1:$B$8</definedName>
    <definedName name="_xlnm.Print_Area" localSheetId="5">'一般公共经济科目情况表'!$A$1:$E$21</definedName>
    <definedName name="_xlnm.Print_Area" localSheetId="4">'一般公共预算收入情况表'!$A$1:$E$9</definedName>
    <definedName name="_xlnm.Print_Titles" localSheetId="1">'部门收入总表'!$1:$5</definedName>
    <definedName name="_xlnm.Print_Titles" localSheetId="0">'部门收支总表'!$1:$4</definedName>
    <definedName name="_xlnm.Print_Titles" localSheetId="2">'部门支出总表'!$1:$5</definedName>
    <definedName name="_xlnm.Print_Titles" localSheetId="3">'财政拨款收支总表'!$1:$6</definedName>
    <definedName name="_xlnm.Print_Titles" localSheetId="9">'机关运行经费'!$1:$4</definedName>
    <definedName name="_xlnm.Print_Titles" localSheetId="8">'三公'!$1:$5</definedName>
    <definedName name="_xlnm.Print_Titles" localSheetId="5">'一般公共经济科目情况表'!$1:$4</definedName>
    <definedName name="_xlnm.Print_Titles" localSheetId="4">'一般公共预算收入情况表'!$1:$4</definedName>
  </definedNames>
  <calcPr fullCalcOnLoad="1" iterate="1" iterateCount="100" iterateDelta="0.001"/>
</workbook>
</file>

<file path=xl/sharedStrings.xml><?xml version="1.0" encoding="utf-8"?>
<sst xmlns="http://schemas.openxmlformats.org/spreadsheetml/2006/main" count="228" uniqueCount="131">
  <si>
    <t>附件2：</t>
  </si>
  <si>
    <t>部门公开表1</t>
  </si>
  <si>
    <t>2019年预算收支总表</t>
  </si>
  <si>
    <t>单位：万元</t>
  </si>
  <si>
    <t>收    入</t>
  </si>
  <si>
    <t>支    出</t>
  </si>
  <si>
    <t>一、一般公共预算</t>
  </si>
  <si>
    <t>一、一般公共服务支出</t>
  </si>
  <si>
    <t>二、纳入预算管理的政府性基金</t>
  </si>
  <si>
    <t>二、外交支出</t>
  </si>
  <si>
    <t>三、纳入财政专户管理的事业收入</t>
  </si>
  <si>
    <t>三、国防支出</t>
  </si>
  <si>
    <t>四、其他收入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</si>
  <si>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</si>
  <si>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</si>
  <si>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</si>
  <si>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</si>
  <si>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</si>
  <si>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</si>
  <si>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</si>
  <si>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</si>
  <si>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</si>
  <si>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</si>
  <si>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</si>
  <si>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</si>
  <si>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</si>
  <si>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</si>
  <si>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</si>
  <si>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</si>
  <si>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</si>
  <si>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</si>
  <si>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</si>
  <si>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</si>
  <si>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</si>
  <si>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</si>
  <si>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</si>
  <si>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</si>
  <si>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</si>
  <si>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r>
      <t>2019年预算收入总表</t>
    </r>
    <r>
      <rPr>
        <sz val="16"/>
        <rFont val="Arial"/>
        <family val="2"/>
      </rPr>
      <t xml:space="preserve">       </t>
    </r>
    <r>
      <rPr>
        <sz val="16"/>
        <rFont val="华文中宋"/>
        <family val="0"/>
      </rPr>
      <t xml:space="preserve">
</t>
    </r>
  </si>
  <si>
    <t>项目</t>
  </si>
  <si>
    <t>一般公共预算</t>
  </si>
  <si>
    <t>预算外资金</t>
  </si>
  <si>
    <t>其他收入</t>
  </si>
  <si>
    <t>支出功能分类科目编码</t>
  </si>
  <si>
    <t>科目名称</t>
  </si>
  <si>
    <t>基本支出</t>
  </si>
  <si>
    <t>合计</t>
  </si>
  <si>
    <t xml:space="preserve">  行政运行</t>
  </si>
  <si>
    <t>机关服务</t>
  </si>
  <si>
    <t xml:space="preserve">  计划生育机构</t>
  </si>
  <si>
    <t xml:space="preserve">  退耕现金</t>
  </si>
  <si>
    <t xml:space="preserve">  对村民委员会和村党支部的补助</t>
  </si>
  <si>
    <t xml:space="preserve">  公共租赁住房</t>
  </si>
  <si>
    <t xml:space="preserve">  其他支出</t>
  </si>
  <si>
    <t>部门公开表3</t>
  </si>
  <si>
    <t>2019年预算支出总表</t>
  </si>
  <si>
    <t>项    目</t>
  </si>
  <si>
    <t>项目支出</t>
  </si>
  <si>
    <t>部门公开表4</t>
  </si>
  <si>
    <t>2019年财政拨款收支总表</t>
  </si>
  <si>
    <t>收入</t>
  </si>
  <si>
    <t>支出</t>
  </si>
  <si>
    <t>金额</t>
  </si>
  <si>
    <t>小计</t>
  </si>
  <si>
    <t>政府性基金预算</t>
  </si>
  <si>
    <t>二、政府性基金预算</t>
  </si>
  <si>
    <t xml:space="preserve">  注：本表反映部门本年度一般公共预算和政府性基金预算财政拨款的总收支。</t>
  </si>
  <si>
    <t>部门公开表5</t>
  </si>
  <si>
    <t>2019年一般公共预算收入预算表</t>
  </si>
  <si>
    <t>单位:万元</t>
  </si>
  <si>
    <t>科目编码</t>
  </si>
  <si>
    <t>部门公开表6</t>
  </si>
  <si>
    <t>2019年一般公共经济科目表</t>
  </si>
  <si>
    <t>经济科目编码</t>
  </si>
  <si>
    <t>预算数</t>
  </si>
  <si>
    <t>备注</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</si>
  <si>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</si>
  <si>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</si>
  <si>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</si>
  <si>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</si>
  <si>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</si>
  <si>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</si>
  <si>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</si>
  <si>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</si>
  <si>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</si>
  <si>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</si>
  <si>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</si>
  <si>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</si>
  <si>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</si>
  <si>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30113</t>
  </si>
  <si>
    <t>住房公积金</t>
  </si>
  <si>
    <t>30199</t>
  </si>
  <si>
    <t>其他工资福利支出</t>
  </si>
  <si>
    <t>商品服务支出</t>
  </si>
  <si>
    <t>30201</t>
  </si>
  <si>
    <t>办公费</t>
  </si>
  <si>
    <t>30207</t>
  </si>
  <si>
    <t>邮电费</t>
  </si>
  <si>
    <t>30208</t>
  </si>
  <si>
    <t>取暖费</t>
  </si>
  <si>
    <t>30213</t>
  </si>
  <si>
    <t>维修(护)费</t>
  </si>
  <si>
    <t>30229</t>
  </si>
  <si>
    <t>福利费</t>
  </si>
  <si>
    <t>30299</t>
  </si>
  <si>
    <t>其他商品和服务支出</t>
  </si>
  <si>
    <t>部门公开表7</t>
  </si>
  <si>
    <t>2019年政府性基金预算收入表</t>
  </si>
  <si>
    <t>政府性基金收入预算</t>
  </si>
  <si>
    <t>收入科目编码</t>
  </si>
  <si>
    <t>备注：该表反映各部门年度预算中的政府性基金收入，按政府性基金预算收入科目“项”级填列。</t>
  </si>
  <si>
    <t>部门公开表8</t>
  </si>
  <si>
    <t>2019年政府性基金预算支出表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</si>
  <si>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</si>
  <si>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</si>
  <si>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</si>
  <si>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</si>
  <si>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</si>
  <si>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r>
      <t>2019年一般公共预算“三公”经费支出情况统计表</t>
    </r>
    <r>
      <rPr>
        <sz val="16"/>
        <rFont val="Arial"/>
        <family val="2"/>
      </rPr>
      <t xml:space="preserve"> </t>
    </r>
    <r>
      <rPr>
        <sz val="16"/>
        <rFont val="华文中宋"/>
        <family val="0"/>
      </rPr>
      <t xml:space="preserve">
</t>
    </r>
  </si>
  <si>
    <t>2019年预算数</t>
  </si>
  <si>
    <t>因公出国（境）费</t>
  </si>
  <si>
    <t>公务接待费</t>
  </si>
  <si>
    <t>公务用车购置及运行费</t>
  </si>
  <si>
    <t>备注：本表数据反映部门使用当年一般公共预算安排的因公出国（境）费用、公务接待费以及公务用车购置和运行维护费预算情况。</t>
  </si>
  <si>
    <t>部门公开表10</t>
  </si>
  <si>
    <t>2019年机关运行经费预算财政拨款情况统计表</t>
  </si>
  <si>
    <t>单位名称</t>
  </si>
  <si>
    <t xml:space="preserve">  城乡社区环境卫生</t>
  </si>
  <si>
    <t xml:space="preserve">  其他成人教育支出</t>
  </si>
  <si>
    <t xml:space="preserve">  其他森林消防事务支出</t>
  </si>
  <si>
    <t>五台县茹村乡人民政府</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</si>
</sst>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
  </numFmts>
  <fonts count="46">
    <font>
      <sz val="9"/>
      <name val="宋体"/>
      <family val="0"/>
    </font>
    <font>
      <sz val="12"/>
      <name val="宋体"/>
      <family val="0"/>
    </font>
    <font>
      <sz val="11"/>
      <color indexed="8"/>
      <name val="宋体"/>
      <family val="0"/>
    </font>
    <font>
      <sz val="8"/>
      <name val="宋体"/>
      <family val="0"/>
    </font>
    <font>
      <sz val="11"/>
      <name val="宋体"/>
      <family val="0"/>
    </font>
    <font>
      <sz val="11"/>
      <name val="仿宋"/>
      <family val="0"/>
    </font>
    <font>
      <sz val="14"/>
      <name val="宋体"/>
      <family val="0"/>
    </font>
    <font>
      <sz val="16"/>
      <name val="华文中宋"/>
      <family val="0"/>
    </font>
    <font>
      <b/>
      <sz val="11"/>
      <name val="宋体"/>
      <family val="0"/>
    </font>
    <font>
      <b/>
      <sz val="20"/>
      <name val="宋体"/>
      <family val="0"/>
    </font>
    <font>
      <sz val="18"/>
      <name val="华文中宋"/>
      <family val="0"/>
    </font>
    <font>
      <b/>
      <sz val="10"/>
      <name val="宋体"/>
      <family val="0"/>
    </font>
    <font>
      <sz val="16"/>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2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top>
        <color indexed="63"/>
      </top>
      <bottom style="thin"/>
    </border>
    <border>
      <left/>
      <right style="thin"/>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20" borderId="0" applyNumberFormat="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7"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38" fillId="25" borderId="5" applyNumberFormat="0" applyAlignment="0" applyProtection="0"/>
    <xf numFmtId="0" fontId="39" fillId="26"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2" fillId="27" borderId="0" applyNumberFormat="0" applyBorder="0" applyAlignment="0" applyProtection="0"/>
    <xf numFmtId="0" fontId="2" fillId="24"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43" fillId="34" borderId="0" applyNumberFormat="0" applyBorder="0" applyAlignment="0" applyProtection="0"/>
    <xf numFmtId="0" fontId="44" fillId="25" borderId="8" applyNumberFormat="0" applyAlignment="0" applyProtection="0"/>
    <xf numFmtId="0" fontId="45" fillId="35" borderId="5" applyNumberFormat="0" applyAlignment="0" applyProtection="0"/>
    <xf numFmtId="0" fontId="0" fillId="36" borderId="9" applyNumberFormat="0" applyFont="0" applyAlignment="0" applyProtection="0"/>
  </cellStyleXfs>
  <cellXfs count="101">
    <xf numFmtId="0" fontId="0" fillId="0" borderId="0" xfId="0" applyAlignment="1">
      <alignment/>
    </xf>
    <xf numFmtId="184" fontId="3" fillId="0" borderId="0" xfId="0" applyNumberFormat="1" applyFont="1" applyAlignment="1">
      <alignment/>
    </xf>
    <xf numFmtId="0" fontId="0" fillId="0" borderId="0" xfId="0" applyNumberFormat="1" applyFill="1" applyAlignment="1">
      <alignment/>
    </xf>
    <xf numFmtId="0" fontId="4" fillId="0" borderId="0" xfId="0" applyNumberFormat="1" applyFont="1" applyFill="1" applyAlignment="1">
      <alignment/>
    </xf>
    <xf numFmtId="0" fontId="0" fillId="0" borderId="0" xfId="0" applyNumberFormat="1" applyFont="1" applyFill="1" applyAlignment="1">
      <alignment/>
    </xf>
    <xf numFmtId="0" fontId="5" fillId="0" borderId="0" xfId="0" applyNumberFormat="1" applyFont="1" applyFill="1" applyAlignment="1">
      <alignment/>
    </xf>
    <xf numFmtId="0" fontId="4" fillId="0" borderId="0" xfId="0" applyNumberFormat="1" applyFont="1" applyFill="1" applyAlignment="1">
      <alignment horizontal="right"/>
    </xf>
    <xf numFmtId="0" fontId="3" fillId="0" borderId="0" xfId="0" applyNumberFormat="1" applyFont="1" applyFill="1" applyAlignment="1">
      <alignment/>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protection/>
    </xf>
    <xf numFmtId="0"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xf>
    <xf numFmtId="0" fontId="3" fillId="0" borderId="0" xfId="0" applyNumberFormat="1" applyFont="1" applyFill="1" applyAlignment="1" applyProtection="1">
      <alignment/>
      <protection/>
    </xf>
    <xf numFmtId="0" fontId="4" fillId="0" borderId="0" xfId="0" applyNumberFormat="1" applyFont="1" applyFill="1" applyAlignment="1">
      <alignment horizontal="center"/>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8" fillId="0" borderId="0" xfId="0" applyNumberFormat="1" applyFont="1" applyFill="1" applyAlignment="1">
      <alignment horizontal="center"/>
    </xf>
    <xf numFmtId="0" fontId="4" fillId="0" borderId="0" xfId="0" applyNumberFormat="1" applyFont="1" applyFill="1" applyAlignment="1" applyProtection="1">
      <alignment horizontal="right"/>
      <protection/>
    </xf>
    <xf numFmtId="0" fontId="4" fillId="0" borderId="12" xfId="0" applyNumberFormat="1" applyFont="1" applyFill="1" applyBorder="1" applyAlignment="1">
      <alignment horizontal="center" vertical="center"/>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right" vertical="center"/>
      <protection/>
    </xf>
    <xf numFmtId="0" fontId="4" fillId="0" borderId="14"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9" fillId="0" borderId="0" xfId="0" applyNumberFormat="1" applyFont="1" applyFill="1" applyAlignment="1" applyProtection="1">
      <alignment vertical="center"/>
      <protection/>
    </xf>
    <xf numFmtId="0" fontId="4" fillId="0" borderId="12" xfId="0" applyNumberFormat="1" applyFont="1" applyFill="1" applyBorder="1" applyAlignment="1">
      <alignment horizontal="center"/>
    </xf>
    <xf numFmtId="0" fontId="3" fillId="0" borderId="0" xfId="0" applyNumberFormat="1" applyFont="1" applyFill="1" applyBorder="1" applyAlignment="1">
      <alignment wrapText="1"/>
    </xf>
    <xf numFmtId="0" fontId="3" fillId="0" borderId="0" xfId="0" applyNumberFormat="1" applyFont="1" applyFill="1" applyBorder="1" applyAlignment="1">
      <alignment/>
    </xf>
    <xf numFmtId="0" fontId="4" fillId="0" borderId="10"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xf>
    <xf numFmtId="0" fontId="4" fillId="0" borderId="16" xfId="0" applyNumberFormat="1" applyFont="1" applyFill="1" applyBorder="1" applyAlignment="1">
      <alignment horizontal="center" vertical="center"/>
    </xf>
    <xf numFmtId="0" fontId="4" fillId="0" borderId="17"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horizontal="center" vertical="center"/>
      <protection/>
    </xf>
    <xf numFmtId="0" fontId="3" fillId="0" borderId="0" xfId="0" applyNumberFormat="1" applyFont="1" applyFill="1" applyAlignment="1">
      <alignment horizontal="center"/>
    </xf>
    <xf numFmtId="0" fontId="4" fillId="0" borderId="13"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center"/>
      <protection/>
    </xf>
    <xf numFmtId="0" fontId="4" fillId="0" borderId="13" xfId="0" applyNumberFormat="1" applyFont="1" applyFill="1" applyBorder="1" applyAlignment="1" applyProtection="1">
      <alignment/>
      <protection/>
    </xf>
    <xf numFmtId="0" fontId="4" fillId="0" borderId="0" xfId="0" applyNumberFormat="1" applyFont="1" applyFill="1" applyAlignment="1">
      <alignment horizontal="center" vertical="center" wrapText="1"/>
    </xf>
    <xf numFmtId="0" fontId="4" fillId="0" borderId="11" xfId="0" applyNumberFormat="1" applyFont="1" applyFill="1" applyBorder="1" applyAlignment="1">
      <alignment vertical="center"/>
    </xf>
    <xf numFmtId="0" fontId="4" fillId="0" borderId="17" xfId="0" applyNumberFormat="1" applyFont="1" applyFill="1" applyBorder="1" applyAlignment="1">
      <alignment vertical="center"/>
    </xf>
    <xf numFmtId="0" fontId="4" fillId="0" borderId="16" xfId="0" applyNumberFormat="1" applyFont="1" applyFill="1" applyBorder="1" applyAlignment="1" applyProtection="1">
      <alignment vertical="center"/>
      <protection/>
    </xf>
    <xf numFmtId="0" fontId="4" fillId="0" borderId="13" xfId="0" applyNumberFormat="1" applyFont="1" applyFill="1" applyBorder="1" applyAlignment="1" applyProtection="1">
      <alignment vertical="center"/>
      <protection/>
    </xf>
    <xf numFmtId="0" fontId="4" fillId="0" borderId="12" xfId="0" applyNumberFormat="1" applyFont="1" applyFill="1" applyBorder="1" applyAlignment="1">
      <alignment vertical="center"/>
    </xf>
    <xf numFmtId="0" fontId="4" fillId="0" borderId="13" xfId="0" applyNumberFormat="1" applyFont="1" applyFill="1" applyBorder="1" applyAlignment="1">
      <alignment vertical="center"/>
    </xf>
    <xf numFmtId="0" fontId="4" fillId="0" borderId="12" xfId="0" applyNumberFormat="1" applyFont="1" applyFill="1" applyBorder="1" applyAlignment="1" applyProtection="1">
      <alignment vertical="center"/>
      <protection/>
    </xf>
    <xf numFmtId="0" fontId="4" fillId="0" borderId="10" xfId="0" applyNumberFormat="1" applyFont="1" applyFill="1" applyBorder="1" applyAlignment="1">
      <alignment vertical="center"/>
    </xf>
    <xf numFmtId="0" fontId="4" fillId="0" borderId="18" xfId="0" applyNumberFormat="1" applyFont="1" applyFill="1" applyBorder="1" applyAlignment="1" applyProtection="1">
      <alignment vertical="center"/>
      <protection/>
    </xf>
    <xf numFmtId="0" fontId="10" fillId="0" borderId="0" xfId="0" applyNumberFormat="1" applyFont="1" applyFill="1" applyAlignment="1">
      <alignment vertical="center" wrapText="1"/>
    </xf>
    <xf numFmtId="0" fontId="4" fillId="0" borderId="10" xfId="0" applyNumberFormat="1" applyFont="1" applyFill="1" applyBorder="1" applyAlignment="1">
      <alignment vertical="center" wrapText="1"/>
    </xf>
    <xf numFmtId="0" fontId="4" fillId="0" borderId="19"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4" fillId="0" borderId="13" xfId="0" applyNumberFormat="1" applyFont="1" applyFill="1" applyBorder="1" applyAlignment="1">
      <alignment horizontal="center"/>
    </xf>
    <xf numFmtId="0" fontId="4" fillId="0" borderId="14" xfId="0" applyNumberFormat="1" applyFont="1" applyFill="1" applyBorder="1" applyAlignment="1">
      <alignment/>
    </xf>
    <xf numFmtId="0" fontId="4" fillId="0" borderId="19" xfId="0" applyNumberFormat="1" applyFont="1" applyFill="1" applyBorder="1" applyAlignment="1">
      <alignment/>
    </xf>
    <xf numFmtId="0" fontId="4" fillId="0" borderId="11" xfId="0" applyNumberFormat="1" applyFont="1" applyFill="1" applyBorder="1" applyAlignment="1" applyProtection="1">
      <alignment horizontal="centerContinuous" vertical="center"/>
      <protection/>
    </xf>
    <xf numFmtId="0" fontId="4" fillId="0" borderId="10"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0" fillId="0" borderId="0" xfId="0" applyNumberFormat="1" applyFill="1" applyAlignment="1">
      <alignment horizontal="center" vertical="center"/>
    </xf>
    <xf numFmtId="0" fontId="4" fillId="0" borderId="11" xfId="0" applyNumberFormat="1" applyFont="1" applyFill="1" applyBorder="1" applyAlignment="1">
      <alignment horizontal="left" vertical="center"/>
    </xf>
    <xf numFmtId="0" fontId="4" fillId="0" borderId="2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right" vertical="center"/>
      <protection/>
    </xf>
    <xf numFmtId="0" fontId="4" fillId="0" borderId="11" xfId="0" applyNumberFormat="1" applyFont="1" applyFill="1" applyBorder="1" applyAlignment="1">
      <alignment horizontal="left" vertical="center" wrapText="1"/>
    </xf>
    <xf numFmtId="0" fontId="11" fillId="0" borderId="0" xfId="0"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4" fillId="0" borderId="10" xfId="0" applyNumberFormat="1" applyFont="1" applyFill="1" applyBorder="1" applyAlignment="1">
      <alignment horizontal="right"/>
    </xf>
    <xf numFmtId="0" fontId="4" fillId="0" borderId="0" xfId="0" applyNumberFormat="1" applyFont="1" applyFill="1" applyAlignment="1">
      <alignment/>
    </xf>
    <xf numFmtId="0" fontId="0" fillId="0" borderId="0" xfId="0" applyNumberFormat="1" applyFill="1" applyAlignment="1">
      <alignment/>
    </xf>
    <xf numFmtId="0" fontId="0" fillId="0" borderId="0" xfId="0" applyNumberFormat="1" applyFont="1" applyFill="1" applyAlignment="1" applyProtection="1">
      <alignment/>
      <protection/>
    </xf>
    <xf numFmtId="0" fontId="0" fillId="0" borderId="0" xfId="0" applyNumberFormat="1" applyFill="1" applyAlignment="1">
      <alignment horizontal="left" wrapText="1"/>
    </xf>
    <xf numFmtId="0" fontId="4" fillId="0" borderId="13" xfId="0" applyNumberFormat="1" applyFont="1" applyFill="1" applyBorder="1" applyAlignment="1" applyProtection="1">
      <alignment horizontal="center"/>
      <protection/>
    </xf>
    <xf numFmtId="0" fontId="7" fillId="0" borderId="0" xfId="0" applyNumberFormat="1" applyFont="1" applyFill="1" applyAlignment="1">
      <alignment horizontal="center" vertical="center"/>
    </xf>
    <xf numFmtId="0" fontId="4" fillId="0" borderId="2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7" fillId="0" borderId="0" xfId="0" applyNumberFormat="1" applyFont="1" applyFill="1" applyAlignment="1" applyProtection="1">
      <alignment horizontal="center" vertical="center" wrapText="1"/>
      <protection/>
    </xf>
    <xf numFmtId="0" fontId="4" fillId="0" borderId="11"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4" fillId="0" borderId="22" xfId="0" applyNumberFormat="1" applyFont="1" applyFill="1" applyBorder="1" applyAlignment="1">
      <alignment horizontal="right" vertical="center" wrapText="1"/>
    </xf>
    <xf numFmtId="0" fontId="4" fillId="0" borderId="12" xfId="0" applyNumberFormat="1" applyFont="1" applyFill="1" applyBorder="1" applyAlignment="1">
      <alignment horizontal="center" vertical="center"/>
    </xf>
    <xf numFmtId="0" fontId="4" fillId="0" borderId="21" xfId="0" applyNumberFormat="1" applyFont="1" applyFill="1" applyBorder="1" applyAlignment="1">
      <alignment horizontal="left"/>
    </xf>
    <xf numFmtId="0" fontId="4" fillId="0" borderId="0" xfId="0" applyNumberFormat="1" applyFont="1" applyFill="1" applyAlignment="1">
      <alignment horizontal="left"/>
    </xf>
    <xf numFmtId="0" fontId="4" fillId="0" borderId="10"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5" fillId="0" borderId="0" xfId="0" applyNumberFormat="1" applyFont="1" applyFill="1" applyAlignment="1">
      <alignment horizontal="left"/>
    </xf>
    <xf numFmtId="0" fontId="7" fillId="0" borderId="0" xfId="0" applyNumberFormat="1" applyFont="1" applyFill="1" applyAlignment="1" applyProtection="1">
      <alignment horizontal="center" vertical="center"/>
      <protection/>
    </xf>
    <xf numFmtId="0" fontId="4" fillId="0" borderId="0" xfId="0" applyNumberFormat="1" applyFont="1" applyFill="1" applyBorder="1" applyAlignment="1">
      <alignment horizontal="left" wrapText="1"/>
    </xf>
    <xf numFmtId="0" fontId="4" fillId="0" borderId="21" xfId="0" applyNumberFormat="1" applyFont="1" applyFill="1" applyBorder="1" applyAlignment="1">
      <alignment horizontal="left" wrapText="1"/>
    </xf>
    <xf numFmtId="0" fontId="4" fillId="0" borderId="0" xfId="0" applyNumberFormat="1" applyFont="1" applyFill="1" applyBorder="1" applyAlignment="1">
      <alignment horizontal="left" vertical="center" wrapText="1"/>
    </xf>
    <xf numFmtId="0" fontId="6" fillId="0" borderId="0" xfId="0" applyNumberFormat="1" applyFont="1" applyFill="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5"/>
  <sheetViews>
    <sheetView showGridLines="0" tabSelected="1" zoomScalePageLayoutView="0" workbookViewId="0" topLeftCell="B1">
      <selection activeCell="F19" sqref="F19"/>
    </sheetView>
  </sheetViews>
  <sheetFormatPr defaultColWidth="9.16015625" defaultRowHeight="11.25"/>
  <cols>
    <col min="1" max="1" width="40.66015625" style="2" customWidth="1"/>
    <col min="2" max="2" width="33.5" style="2" customWidth="1"/>
    <col min="3" max="3" width="43.5" style="2" customWidth="1"/>
    <col min="4" max="4" width="32.66015625" style="2" customWidth="1"/>
    <col min="5" max="16384" width="9.16015625" style="2" customWidth="1"/>
  </cols>
  <sheetData>
    <row r="1" spans="1:16" ht="22.5" customHeight="1">
      <c r="A1" s="5" t="s">
        <v>0</v>
      </c>
      <c r="B1" s="3"/>
      <c r="C1" s="3"/>
      <c r="D1" s="6" t="s">
        <v>1</v>
      </c>
      <c r="E1" s="7"/>
      <c r="F1" s="7"/>
      <c r="G1" s="7"/>
      <c r="H1" s="7"/>
      <c r="I1" s="7"/>
      <c r="J1" s="7"/>
      <c r="K1" s="7"/>
      <c r="L1" s="7"/>
      <c r="M1" s="7"/>
      <c r="N1" s="7"/>
      <c r="O1" s="7"/>
      <c r="P1" s="7"/>
    </row>
    <row r="2" spans="1:4" ht="41.25" customHeight="1">
      <c r="A2" s="77" t="s">
        <v>2</v>
      </c>
      <c r="B2" s="77"/>
      <c r="C2" s="77"/>
      <c r="D2" s="77"/>
    </row>
    <row r="3" spans="1:4" ht="18" customHeight="1">
      <c r="A3" s="3"/>
      <c r="B3" s="3"/>
      <c r="C3" s="3"/>
      <c r="D3" s="6" t="s">
        <v>3</v>
      </c>
    </row>
    <row r="4" spans="1:16" ht="22.5" customHeight="1">
      <c r="A4" s="60" t="s">
        <v>4</v>
      </c>
      <c r="B4" s="61"/>
      <c r="C4" s="62" t="s">
        <v>5</v>
      </c>
      <c r="D4" s="61"/>
      <c r="E4" s="63"/>
      <c r="F4" s="63"/>
      <c r="G4" s="63"/>
      <c r="H4" s="63"/>
      <c r="I4" s="63"/>
      <c r="J4" s="63"/>
      <c r="K4" s="63"/>
      <c r="L4" s="63"/>
      <c r="M4" s="63"/>
      <c r="N4" s="63"/>
      <c r="O4" s="63"/>
      <c r="P4" s="63"/>
    </row>
    <row r="5" spans="1:4" ht="21.75" customHeight="1">
      <c r="A5" s="64" t="s">
        <v>6</v>
      </c>
      <c r="B5" s="24">
        <v>658.41</v>
      </c>
      <c r="C5" s="45" t="s">
        <v>7</v>
      </c>
      <c r="D5" s="24">
        <v>444.59</v>
      </c>
    </row>
    <row r="6" spans="1:4" ht="21.75" customHeight="1">
      <c r="A6" s="64" t="s">
        <v>8</v>
      </c>
      <c r="B6" s="65">
        <v>0</v>
      </c>
      <c r="C6" s="45" t="s">
        <v>9</v>
      </c>
      <c r="D6" s="40">
        <v>0</v>
      </c>
    </row>
    <row r="7" spans="1:4" ht="21.75" customHeight="1">
      <c r="A7" s="64" t="s">
        <v>10</v>
      </c>
      <c r="B7" s="66">
        <v>0</v>
      </c>
      <c r="C7" s="45" t="s">
        <v>11</v>
      </c>
      <c r="D7" s="40">
        <v>0</v>
      </c>
    </row>
    <row r="8" spans="1:4" ht="21.75" customHeight="1">
      <c r="A8" s="67" t="s">
        <v>12</v>
      </c>
      <c r="B8" s="24">
        <v>0</v>
      </c>
      <c r="C8" s="45" t="s">
        <v>13</v>
      </c>
      <c r="D8" s="40">
        <v>0</v>
      </c>
    </row>
    <row r="9" spans="1:16" ht="21.75" customHeight="1">
      <c r="A9" s="67"/>
      <c r="B9" s="40"/>
      <c r="C9" s="45" t="s">
        <v>14</v>
      </c>
      <c r="D9" s="40">
        <v>5</v>
      </c>
      <c r="E9" s="68"/>
      <c r="F9" s="69"/>
      <c r="G9" s="69"/>
      <c r="H9" s="69"/>
      <c r="I9" s="69"/>
      <c r="J9" s="69"/>
      <c r="K9" s="69"/>
      <c r="L9" s="69"/>
      <c r="M9" s="69"/>
      <c r="N9" s="69"/>
      <c r="O9" s="69"/>
      <c r="P9" s="69"/>
    </row>
    <row r="10" spans="1:16" ht="21.75" customHeight="1">
      <c r="A10" s="67"/>
      <c r="B10" s="40"/>
      <c r="C10" s="44" t="s">
        <v>15</v>
      </c>
      <c r="D10" s="40">
        <v>0</v>
      </c>
      <c r="E10" s="68"/>
      <c r="F10" s="69"/>
      <c r="G10" s="69"/>
      <c r="H10" s="69"/>
      <c r="I10" s="69"/>
      <c r="J10" s="69"/>
      <c r="K10" s="69"/>
      <c r="L10" s="69"/>
      <c r="M10" s="69"/>
      <c r="N10" s="69"/>
      <c r="O10" s="69"/>
      <c r="P10" s="69"/>
    </row>
    <row r="11" spans="1:16" ht="21.75" customHeight="1">
      <c r="A11" s="67"/>
      <c r="B11" s="24"/>
      <c r="C11" s="44" t="s">
        <v>16</v>
      </c>
      <c r="D11" s="40">
        <v>8.34</v>
      </c>
      <c r="E11" s="68"/>
      <c r="F11" s="69"/>
      <c r="G11" s="69"/>
      <c r="H11" s="69"/>
      <c r="I11" s="69"/>
      <c r="J11" s="69"/>
      <c r="K11" s="69"/>
      <c r="L11" s="69"/>
      <c r="M11" s="69"/>
      <c r="N11" s="69"/>
      <c r="O11" s="69"/>
      <c r="P11" s="69"/>
    </row>
    <row r="12" spans="1:16" ht="21.75" customHeight="1">
      <c r="A12" s="67"/>
      <c r="B12" s="24"/>
      <c r="C12" s="44" t="s">
        <v>17</v>
      </c>
      <c r="D12" s="40">
        <v>0</v>
      </c>
      <c r="E12" s="68"/>
      <c r="F12" s="69"/>
      <c r="G12" s="69"/>
      <c r="H12" s="69"/>
      <c r="I12" s="69"/>
      <c r="J12" s="69"/>
      <c r="K12" s="69"/>
      <c r="L12" s="69"/>
      <c r="M12" s="69"/>
      <c r="N12" s="69"/>
      <c r="O12" s="69"/>
      <c r="P12" s="69"/>
    </row>
    <row r="13" spans="1:16" ht="21.75" customHeight="1">
      <c r="A13" s="67"/>
      <c r="B13" s="24"/>
      <c r="C13" s="44" t="s">
        <v>18</v>
      </c>
      <c r="D13" s="40">
        <v>23.63</v>
      </c>
      <c r="E13" s="68"/>
      <c r="F13" s="69"/>
      <c r="G13" s="69"/>
      <c r="H13" s="69"/>
      <c r="I13" s="69"/>
      <c r="J13" s="69"/>
      <c r="K13" s="69"/>
      <c r="L13" s="69"/>
      <c r="M13" s="69"/>
      <c r="N13" s="69"/>
      <c r="O13" s="69"/>
      <c r="P13" s="69"/>
    </row>
    <row r="14" spans="1:16" ht="21.75" customHeight="1">
      <c r="A14" s="67"/>
      <c r="B14" s="24"/>
      <c r="C14" s="44" t="s">
        <v>19</v>
      </c>
      <c r="D14" s="40">
        <v>12</v>
      </c>
      <c r="E14" s="68"/>
      <c r="F14" s="69"/>
      <c r="G14" s="69"/>
      <c r="H14" s="69"/>
      <c r="I14" s="69"/>
      <c r="J14" s="69"/>
      <c r="K14" s="69"/>
      <c r="L14" s="69"/>
      <c r="M14" s="69"/>
      <c r="N14" s="69"/>
      <c r="O14" s="69"/>
      <c r="P14" s="69"/>
    </row>
    <row r="15" spans="1:16" ht="21.75" customHeight="1">
      <c r="A15" s="67"/>
      <c r="B15" s="24"/>
      <c r="C15" s="44" t="s">
        <v>20</v>
      </c>
      <c r="D15" s="40"/>
      <c r="E15" s="68"/>
      <c r="F15" s="69"/>
      <c r="G15" s="69"/>
      <c r="H15" s="69"/>
      <c r="I15" s="69"/>
      <c r="J15" s="69"/>
      <c r="K15" s="69"/>
      <c r="L15" s="69"/>
      <c r="M15" s="69"/>
      <c r="N15" s="69"/>
      <c r="O15" s="69"/>
      <c r="P15" s="69"/>
    </row>
    <row r="16" spans="1:16" ht="21.75" customHeight="1">
      <c r="A16" s="67"/>
      <c r="B16" s="24"/>
      <c r="C16" s="44" t="s">
        <v>21</v>
      </c>
      <c r="D16" s="40">
        <v>144.85</v>
      </c>
      <c r="E16" s="68"/>
      <c r="F16" s="69"/>
      <c r="G16" s="69"/>
      <c r="H16" s="69"/>
      <c r="I16" s="69"/>
      <c r="J16" s="69"/>
      <c r="K16" s="69"/>
      <c r="L16" s="69"/>
      <c r="M16" s="69"/>
      <c r="N16" s="69"/>
      <c r="O16" s="69"/>
      <c r="P16" s="69"/>
    </row>
    <row r="17" spans="1:16" ht="21.75" customHeight="1">
      <c r="A17" s="67"/>
      <c r="B17" s="24"/>
      <c r="C17" s="44" t="s">
        <v>22</v>
      </c>
      <c r="D17" s="40">
        <v>0</v>
      </c>
      <c r="E17" s="68"/>
      <c r="F17" s="69"/>
      <c r="G17" s="69"/>
      <c r="H17" s="69"/>
      <c r="I17" s="69"/>
      <c r="J17" s="69"/>
      <c r="K17" s="69"/>
      <c r="L17" s="69"/>
      <c r="M17" s="69"/>
      <c r="N17" s="69"/>
      <c r="O17" s="69"/>
      <c r="P17" s="69"/>
    </row>
    <row r="18" spans="1:16" ht="21.75" customHeight="1">
      <c r="A18" s="67"/>
      <c r="B18" s="24"/>
      <c r="C18" s="44" t="s">
        <v>23</v>
      </c>
      <c r="D18" s="40">
        <v>0</v>
      </c>
      <c r="E18" s="68"/>
      <c r="F18" s="69"/>
      <c r="G18" s="69"/>
      <c r="H18" s="69"/>
      <c r="I18" s="69"/>
      <c r="J18" s="69"/>
      <c r="K18" s="69"/>
      <c r="L18" s="69"/>
      <c r="M18" s="69"/>
      <c r="N18" s="69"/>
      <c r="O18" s="69"/>
      <c r="P18" s="69"/>
    </row>
    <row r="19" spans="1:16" ht="21.75" customHeight="1">
      <c r="A19" s="67"/>
      <c r="B19" s="24"/>
      <c r="C19" s="44" t="s">
        <v>24</v>
      </c>
      <c r="D19" s="40">
        <v>0</v>
      </c>
      <c r="E19" s="68"/>
      <c r="F19" s="69"/>
      <c r="G19" s="69"/>
      <c r="H19" s="69"/>
      <c r="I19" s="69"/>
      <c r="J19" s="69"/>
      <c r="K19" s="69"/>
      <c r="L19" s="69"/>
      <c r="M19" s="69"/>
      <c r="N19" s="69"/>
      <c r="O19" s="69"/>
      <c r="P19" s="69"/>
    </row>
    <row r="20" spans="1:16" ht="21.75" customHeight="1">
      <c r="A20" s="67"/>
      <c r="B20" s="24"/>
      <c r="C20" s="44" t="s">
        <v>25</v>
      </c>
      <c r="D20" s="40">
        <v>0</v>
      </c>
      <c r="E20" s="68"/>
      <c r="F20" s="69"/>
      <c r="G20" s="69"/>
      <c r="H20" s="69"/>
      <c r="I20" s="69"/>
      <c r="J20" s="69"/>
      <c r="K20" s="69"/>
      <c r="L20" s="69"/>
      <c r="M20" s="69"/>
      <c r="N20" s="69"/>
      <c r="O20" s="69"/>
      <c r="P20" s="69"/>
    </row>
    <row r="21" spans="1:16" ht="21.75" customHeight="1">
      <c r="A21" s="67"/>
      <c r="B21" s="24"/>
      <c r="C21" s="44" t="s">
        <v>26</v>
      </c>
      <c r="D21" s="40">
        <v>0</v>
      </c>
      <c r="E21" s="68"/>
      <c r="F21" s="69"/>
      <c r="G21" s="69"/>
      <c r="H21" s="69"/>
      <c r="I21" s="69"/>
      <c r="J21" s="69"/>
      <c r="K21" s="69"/>
      <c r="L21" s="69"/>
      <c r="M21" s="69"/>
      <c r="N21" s="69"/>
      <c r="O21" s="69"/>
      <c r="P21" s="69"/>
    </row>
    <row r="22" spans="1:16" ht="21.75" customHeight="1">
      <c r="A22" s="67"/>
      <c r="B22" s="24"/>
      <c r="C22" s="44" t="s">
        <v>27</v>
      </c>
      <c r="D22" s="40">
        <v>0</v>
      </c>
      <c r="E22" s="68"/>
      <c r="F22" s="69"/>
      <c r="G22" s="69"/>
      <c r="H22" s="69"/>
      <c r="I22" s="69"/>
      <c r="J22" s="69"/>
      <c r="K22" s="69"/>
      <c r="L22" s="69"/>
      <c r="M22" s="69"/>
      <c r="N22" s="69"/>
      <c r="O22" s="69"/>
      <c r="P22" s="69"/>
    </row>
    <row r="23" spans="1:16" ht="21.75" customHeight="1">
      <c r="A23" s="67"/>
      <c r="B23" s="24"/>
      <c r="C23" s="44" t="s">
        <v>28</v>
      </c>
      <c r="D23" s="40">
        <v>10</v>
      </c>
      <c r="E23" s="68"/>
      <c r="F23" s="69"/>
      <c r="G23" s="69"/>
      <c r="H23" s="69"/>
      <c r="I23" s="69"/>
      <c r="J23" s="69"/>
      <c r="K23" s="69"/>
      <c r="L23" s="69"/>
      <c r="M23" s="69"/>
      <c r="N23" s="69"/>
      <c r="O23" s="69"/>
      <c r="P23" s="69"/>
    </row>
    <row r="24" spans="1:16" ht="21.75" customHeight="1">
      <c r="A24" s="67"/>
      <c r="B24" s="24"/>
      <c r="C24" s="44" t="s">
        <v>29</v>
      </c>
      <c r="D24" s="40">
        <v>0</v>
      </c>
      <c r="E24" s="68"/>
      <c r="F24" s="69"/>
      <c r="G24" s="69"/>
      <c r="H24" s="69"/>
      <c r="I24" s="69"/>
      <c r="J24" s="69"/>
      <c r="K24" s="69"/>
      <c r="L24" s="69"/>
      <c r="M24" s="69"/>
      <c r="N24" s="69"/>
      <c r="O24" s="69"/>
      <c r="P24" s="69"/>
    </row>
    <row r="25" spans="1:16" ht="21.75" customHeight="1">
      <c r="A25" s="67"/>
      <c r="B25" s="24"/>
      <c r="C25" s="44" t="s">
        <v>30</v>
      </c>
      <c r="D25" s="40"/>
      <c r="E25" s="68"/>
      <c r="F25" s="69"/>
      <c r="G25" s="69"/>
      <c r="H25" s="69"/>
      <c r="I25" s="69"/>
      <c r="J25" s="69"/>
      <c r="K25" s="69"/>
      <c r="L25" s="69"/>
      <c r="M25" s="69"/>
      <c r="N25" s="69"/>
      <c r="O25" s="69"/>
      <c r="P25" s="69"/>
    </row>
    <row r="26" spans="1:16" ht="21.75" customHeight="1">
      <c r="A26" s="67"/>
      <c r="B26" s="24"/>
      <c r="C26" s="44" t="s">
        <v>31</v>
      </c>
      <c r="D26" s="40">
        <v>10</v>
      </c>
      <c r="E26" s="68"/>
      <c r="F26" s="69"/>
      <c r="G26" s="69"/>
      <c r="H26" s="69"/>
      <c r="I26" s="69"/>
      <c r="J26" s="69"/>
      <c r="K26" s="69"/>
      <c r="L26" s="69"/>
      <c r="M26" s="69"/>
      <c r="N26" s="69"/>
      <c r="O26" s="69"/>
      <c r="P26" s="69"/>
    </row>
    <row r="27" spans="1:16" ht="21.75" customHeight="1">
      <c r="A27" s="67"/>
      <c r="B27" s="24"/>
      <c r="C27" s="44" t="s">
        <v>32</v>
      </c>
      <c r="D27" s="40">
        <v>0</v>
      </c>
      <c r="E27" s="68"/>
      <c r="F27" s="69"/>
      <c r="G27" s="69"/>
      <c r="H27" s="69"/>
      <c r="I27" s="69"/>
      <c r="J27" s="69"/>
      <c r="K27" s="69"/>
      <c r="L27" s="69"/>
      <c r="M27" s="69"/>
      <c r="N27" s="69"/>
      <c r="O27" s="69"/>
      <c r="P27" s="69"/>
    </row>
    <row r="28" spans="1:16" ht="21.75" customHeight="1">
      <c r="A28" s="67"/>
      <c r="B28" s="24"/>
      <c r="C28" s="44" t="s">
        <v>33</v>
      </c>
      <c r="D28" s="40">
        <v>0</v>
      </c>
      <c r="E28" s="68"/>
      <c r="F28" s="69"/>
      <c r="G28" s="69"/>
      <c r="H28" s="69"/>
      <c r="I28" s="69"/>
      <c r="J28" s="69"/>
      <c r="K28" s="69"/>
      <c r="L28" s="69"/>
      <c r="M28" s="69"/>
      <c r="N28" s="69"/>
      <c r="O28" s="69"/>
      <c r="P28" s="69"/>
    </row>
    <row r="29" spans="1:16" ht="21.75" customHeight="1">
      <c r="A29" s="67"/>
      <c r="B29" s="24"/>
      <c r="C29" s="70"/>
      <c r="D29" s="40"/>
      <c r="E29" s="68"/>
      <c r="F29" s="69"/>
      <c r="G29" s="69"/>
      <c r="H29" s="69"/>
      <c r="I29" s="69"/>
      <c r="J29" s="69"/>
      <c r="K29" s="69"/>
      <c r="L29" s="69"/>
      <c r="M29" s="69"/>
      <c r="N29" s="69"/>
      <c r="O29" s="69"/>
      <c r="P29" s="69"/>
    </row>
    <row r="30" spans="1:16" ht="21.75" customHeight="1">
      <c r="A30" s="17"/>
      <c r="B30" s="71"/>
      <c r="C30" s="70"/>
      <c r="D30" s="66"/>
      <c r="E30" s="68"/>
      <c r="F30" s="69"/>
      <c r="G30" s="69"/>
      <c r="H30" s="69"/>
      <c r="I30" s="69"/>
      <c r="J30" s="69"/>
      <c r="K30" s="69"/>
      <c r="L30" s="69"/>
      <c r="M30" s="69"/>
      <c r="N30" s="69"/>
      <c r="O30" s="69"/>
      <c r="P30" s="69"/>
    </row>
    <row r="31" spans="1:4" ht="21.75" customHeight="1">
      <c r="A31" s="64" t="s">
        <v>34</v>
      </c>
      <c r="B31" s="24">
        <f>SUM(B5:B30)</f>
        <v>658.41</v>
      </c>
      <c r="C31" s="45" t="s">
        <v>35</v>
      </c>
      <c r="D31" s="24">
        <f>SUM(D5:D30)</f>
        <v>658.41</v>
      </c>
    </row>
    <row r="32" spans="1:4" ht="69" customHeight="1">
      <c r="A32" s="78" t="s">
        <v>36</v>
      </c>
      <c r="B32" s="79"/>
      <c r="C32" s="78"/>
      <c r="D32" s="79"/>
    </row>
    <row r="33" spans="1:5" ht="42" customHeight="1">
      <c r="A33" s="72"/>
      <c r="B33" s="72"/>
      <c r="C33" s="72"/>
      <c r="D33" s="72"/>
      <c r="E33" s="73"/>
    </row>
    <row r="34" spans="1:7" ht="9.75" customHeight="1">
      <c r="A34" s="74"/>
      <c r="B34" s="74"/>
      <c r="C34" s="74"/>
      <c r="D34" s="74"/>
      <c r="E34" s="73"/>
      <c r="F34" s="75"/>
      <c r="G34" s="75"/>
    </row>
    <row r="35" spans="1:7" ht="9.75" customHeight="1">
      <c r="A35" s="75"/>
      <c r="B35" s="75"/>
      <c r="C35" s="75"/>
      <c r="D35" s="75"/>
      <c r="E35" s="75"/>
      <c r="F35" s="75"/>
      <c r="G35" s="75"/>
    </row>
  </sheetData>
  <sheetProtection/>
  <mergeCells count="2">
    <mergeCell ref="A2:D2"/>
    <mergeCell ref="A32:D32"/>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V14"/>
  <sheetViews>
    <sheetView showGridLines="0" zoomScalePageLayoutView="0" workbookViewId="0" topLeftCell="A1">
      <selection activeCell="B16" sqref="B16"/>
    </sheetView>
  </sheetViews>
  <sheetFormatPr defaultColWidth="9.16015625" defaultRowHeight="11.25"/>
  <cols>
    <col min="1" max="1" width="36.66015625" style="2" customWidth="1"/>
    <col min="2" max="2" width="58" style="3" customWidth="1"/>
    <col min="3" max="255" width="9" style="4" customWidth="1"/>
    <col min="256" max="16384" width="9.16015625" style="2" customWidth="1"/>
  </cols>
  <sheetData>
    <row r="1" spans="1:256" s="1" customFormat="1" ht="23.25" customHeight="1">
      <c r="A1" s="5" t="s">
        <v>0</v>
      </c>
      <c r="B1" s="6" t="s">
        <v>124</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 ht="41.25" customHeight="1">
      <c r="A2" s="100" t="s">
        <v>125</v>
      </c>
      <c r="B2" s="100"/>
    </row>
    <row r="3" spans="1:256" s="1" customFormat="1" ht="32.25" customHeight="1">
      <c r="A3" s="7"/>
      <c r="B3" s="6" t="s">
        <v>3</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1" customFormat="1" ht="32.25" customHeight="1">
      <c r="A4" s="8" t="s">
        <v>126</v>
      </c>
      <c r="B4" s="8" t="s">
        <v>119</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1" customFormat="1" ht="21.75" customHeight="1">
      <c r="A5" s="9" t="s">
        <v>130</v>
      </c>
      <c r="B5" s="37">
        <v>219.96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1" customFormat="1" ht="21.75" customHeight="1">
      <c r="A6" s="11"/>
      <c r="B6" s="12"/>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1" customFormat="1" ht="21.75" customHeight="1">
      <c r="A7" s="13"/>
      <c r="B7" s="14"/>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1" customFormat="1" ht="21.75" customHeight="1">
      <c r="A8" s="13"/>
      <c r="B8" s="14"/>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1" customFormat="1" ht="21.75" customHeight="1">
      <c r="A9" s="13"/>
      <c r="B9" s="14"/>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2:255" ht="21.7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6" s="1" customFormat="1" ht="30.75" customHeight="1">
      <c r="A11" s="15"/>
      <c r="B11" s="15"/>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1" customFormat="1" ht="13.5">
      <c r="A12" s="7"/>
      <c r="B12" s="3"/>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s="1" customFormat="1" ht="13.5">
      <c r="A13" s="7"/>
      <c r="B13" s="3"/>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1" customFormat="1" ht="13.5">
      <c r="A14" s="7"/>
      <c r="B14" s="3"/>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sheetData>
  <sheetProtection/>
  <mergeCells count="1">
    <mergeCell ref="A2:B2"/>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R18"/>
  <sheetViews>
    <sheetView showGridLines="0" zoomScalePageLayoutView="0" workbookViewId="0" topLeftCell="A1">
      <selection activeCell="D6" sqref="D6:D16"/>
    </sheetView>
  </sheetViews>
  <sheetFormatPr defaultColWidth="9.16015625" defaultRowHeight="11.25"/>
  <cols>
    <col min="1" max="1" width="26" style="2" customWidth="1"/>
    <col min="2" max="2" width="43.66015625" style="2" customWidth="1"/>
    <col min="3" max="3" width="15.83203125" style="2" customWidth="1"/>
    <col min="4" max="4" width="26.33203125" style="2" customWidth="1"/>
    <col min="5" max="5" width="28.83203125" style="2" customWidth="1"/>
    <col min="6" max="6" width="18.66015625" style="2" customWidth="1"/>
    <col min="7" max="16384" width="9.16015625" style="2" customWidth="1"/>
  </cols>
  <sheetData>
    <row r="1" spans="1:6" s="7" customFormat="1" ht="22.5" customHeight="1">
      <c r="A1" s="5" t="s">
        <v>0</v>
      </c>
      <c r="B1" s="3"/>
      <c r="C1" s="3"/>
      <c r="D1" s="3"/>
      <c r="E1" s="3"/>
      <c r="F1" s="6" t="s">
        <v>37</v>
      </c>
    </row>
    <row r="2" spans="1:6" ht="37.5" customHeight="1">
      <c r="A2" s="80" t="s">
        <v>38</v>
      </c>
      <c r="B2" s="80"/>
      <c r="C2" s="80"/>
      <c r="D2" s="80"/>
      <c r="E2" s="80"/>
      <c r="F2" s="80"/>
    </row>
    <row r="3" spans="1:6" s="7" customFormat="1" ht="24" customHeight="1">
      <c r="A3" s="3"/>
      <c r="B3" s="3"/>
      <c r="C3" s="3"/>
      <c r="D3" s="3"/>
      <c r="E3" s="3"/>
      <c r="F3" s="6" t="s">
        <v>3</v>
      </c>
    </row>
    <row r="4" spans="1:6" s="7" customFormat="1" ht="28.5" customHeight="1">
      <c r="A4" s="81" t="s">
        <v>39</v>
      </c>
      <c r="B4" s="82"/>
      <c r="C4" s="83" t="s">
        <v>34</v>
      </c>
      <c r="D4" s="83" t="s">
        <v>40</v>
      </c>
      <c r="E4" s="83" t="s">
        <v>41</v>
      </c>
      <c r="F4" s="85" t="s">
        <v>42</v>
      </c>
    </row>
    <row r="5" spans="1:6" s="7" customFormat="1" ht="63.75" customHeight="1">
      <c r="A5" s="54" t="s">
        <v>43</v>
      </c>
      <c r="B5" s="32" t="s">
        <v>44</v>
      </c>
      <c r="C5" s="84"/>
      <c r="D5" s="84" t="s">
        <v>45</v>
      </c>
      <c r="E5" s="84"/>
      <c r="F5" s="86"/>
    </row>
    <row r="6" spans="1:6" s="7" customFormat="1" ht="21.75" customHeight="1">
      <c r="A6" s="41"/>
      <c r="B6" s="41" t="s">
        <v>46</v>
      </c>
      <c r="C6" s="18">
        <f>SUM(C7:C18)</f>
        <v>658.41</v>
      </c>
      <c r="D6" s="18">
        <f>SUM(D7:D18)</f>
        <v>658.41</v>
      </c>
      <c r="E6" s="19">
        <f>SUM(E7:E18)</f>
        <v>30.8</v>
      </c>
      <c r="F6" s="19">
        <f>SUM(F7:F18)</f>
        <v>0</v>
      </c>
    </row>
    <row r="7" spans="1:7" s="7" customFormat="1" ht="21.75" customHeight="1">
      <c r="A7" s="41">
        <v>2010301</v>
      </c>
      <c r="B7" s="41" t="s">
        <v>47</v>
      </c>
      <c r="C7" s="19">
        <v>444.59</v>
      </c>
      <c r="D7" s="19">
        <v>444.59</v>
      </c>
      <c r="E7" s="55"/>
      <c r="F7" s="55"/>
      <c r="G7" s="2"/>
    </row>
    <row r="8" spans="1:7" s="7" customFormat="1" ht="21.75" customHeight="1">
      <c r="A8" s="41">
        <v>2050499</v>
      </c>
      <c r="B8" s="41" t="s">
        <v>128</v>
      </c>
      <c r="C8" s="42">
        <v>5</v>
      </c>
      <c r="D8" s="42">
        <v>5</v>
      </c>
      <c r="E8" s="55"/>
      <c r="F8" s="55"/>
      <c r="G8" s="2"/>
    </row>
    <row r="9" spans="1:7" s="7" customFormat="1" ht="21.75" customHeight="1">
      <c r="A9" s="41">
        <v>2070803</v>
      </c>
      <c r="B9" s="10" t="s">
        <v>48</v>
      </c>
      <c r="C9" s="42">
        <v>8.34</v>
      </c>
      <c r="D9" s="42">
        <v>8.34</v>
      </c>
      <c r="E9" s="56"/>
      <c r="F9" s="56"/>
      <c r="G9" s="2"/>
    </row>
    <row r="10" spans="1:7" s="7" customFormat="1" ht="21.75" customHeight="1">
      <c r="A10" s="41">
        <v>2100716</v>
      </c>
      <c r="B10" s="10" t="s">
        <v>49</v>
      </c>
      <c r="C10" s="19">
        <v>23.63</v>
      </c>
      <c r="D10" s="19">
        <v>23.63</v>
      </c>
      <c r="E10" s="56"/>
      <c r="F10" s="56"/>
      <c r="G10" s="2"/>
    </row>
    <row r="11" spans="1:7" s="7" customFormat="1" ht="21.75" customHeight="1">
      <c r="A11" s="41">
        <v>2110602</v>
      </c>
      <c r="B11" s="10" t="s">
        <v>50</v>
      </c>
      <c r="C11" s="19">
        <v>12</v>
      </c>
      <c r="D11" s="19">
        <v>12</v>
      </c>
      <c r="E11" s="56"/>
      <c r="F11" s="56"/>
      <c r="G11" s="2"/>
    </row>
    <row r="12" spans="1:7" s="7" customFormat="1" ht="21.75" customHeight="1">
      <c r="A12" s="41">
        <v>2120501</v>
      </c>
      <c r="B12" s="10" t="s">
        <v>127</v>
      </c>
      <c r="C12" s="19"/>
      <c r="D12" s="19"/>
      <c r="E12" s="56">
        <v>30.8</v>
      </c>
      <c r="F12" s="56"/>
      <c r="G12" s="2"/>
    </row>
    <row r="13" spans="1:7" s="7" customFormat="1" ht="21.75" customHeight="1">
      <c r="A13" s="41">
        <v>2130705</v>
      </c>
      <c r="B13" s="10" t="s">
        <v>51</v>
      </c>
      <c r="C13" s="19">
        <v>144.85</v>
      </c>
      <c r="D13" s="19">
        <v>144.85</v>
      </c>
      <c r="E13" s="56"/>
      <c r="F13" s="56"/>
      <c r="G13" s="2"/>
    </row>
    <row r="14" spans="1:6" s="7" customFormat="1" ht="21.75" customHeight="1">
      <c r="A14" s="41">
        <v>2210106</v>
      </c>
      <c r="B14" s="10" t="s">
        <v>52</v>
      </c>
      <c r="C14" s="19">
        <v>10</v>
      </c>
      <c r="D14" s="19">
        <v>10</v>
      </c>
      <c r="E14" s="56"/>
      <c r="F14" s="56"/>
    </row>
    <row r="15" spans="1:6" s="7" customFormat="1" ht="21.75" customHeight="1">
      <c r="A15" s="41">
        <v>2240399</v>
      </c>
      <c r="B15" s="76" t="s">
        <v>129</v>
      </c>
      <c r="C15" s="19"/>
      <c r="D15" s="19"/>
      <c r="E15" s="56"/>
      <c r="F15" s="55"/>
    </row>
    <row r="16" spans="1:7" s="7" customFormat="1" ht="21.75" customHeight="1">
      <c r="A16" s="41">
        <v>2299901</v>
      </c>
      <c r="B16" s="57" t="s">
        <v>53</v>
      </c>
      <c r="C16" s="14">
        <v>10</v>
      </c>
      <c r="D16" s="14">
        <v>10</v>
      </c>
      <c r="E16" s="58"/>
      <c r="F16" s="59"/>
      <c r="G16" s="2"/>
    </row>
    <row r="17" spans="1:7" s="7" customFormat="1" ht="21.75" customHeight="1">
      <c r="A17" s="14"/>
      <c r="B17" s="14"/>
      <c r="C17" s="12"/>
      <c r="D17" s="12"/>
      <c r="E17" s="14"/>
      <c r="F17" s="58"/>
      <c r="G17" s="2"/>
    </row>
    <row r="18" spans="1:200" ht="21.75" customHeight="1">
      <c r="A18" s="14"/>
      <c r="B18" s="14"/>
      <c r="C18" s="14"/>
      <c r="D18" s="14"/>
      <c r="E18" s="14"/>
      <c r="F18" s="58"/>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row>
    <row r="19" s="7" customFormat="1" ht="10.5"/>
    <row r="20" s="7" customFormat="1" ht="10.5"/>
    <row r="21" s="7" customFormat="1" ht="10.5"/>
    <row r="22" s="7" customFormat="1" ht="10.5"/>
    <row r="23" s="7" customFormat="1" ht="10.5"/>
  </sheetData>
  <sheetProtection/>
  <mergeCells count="6">
    <mergeCell ref="A2:F2"/>
    <mergeCell ref="A4:B4"/>
    <mergeCell ref="C4:C5"/>
    <mergeCell ref="D4:D5"/>
    <mergeCell ref="E4:E5"/>
    <mergeCell ref="F4:F5"/>
  </mergeCells>
  <printOptions horizontalCentered="1"/>
  <pageMargins left="0.7479166666666667" right="0.7479166666666667" top="0.9840277777777777" bottom="0.9840277777777777"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R16"/>
  <sheetViews>
    <sheetView showGridLines="0" zoomScalePageLayoutView="0" workbookViewId="0" topLeftCell="A1">
      <selection activeCell="C6" sqref="C6:C16"/>
    </sheetView>
  </sheetViews>
  <sheetFormatPr defaultColWidth="9.16015625" defaultRowHeight="11.25"/>
  <cols>
    <col min="1" max="1" width="18.66015625" style="2" customWidth="1"/>
    <col min="2" max="2" width="43.66015625" style="2" customWidth="1"/>
    <col min="3" max="5" width="20.16015625" style="2" customWidth="1"/>
    <col min="6" max="16384" width="9.16015625" style="2" customWidth="1"/>
  </cols>
  <sheetData>
    <row r="1" spans="1:5" s="7" customFormat="1" ht="21" customHeight="1">
      <c r="A1" s="5" t="s">
        <v>0</v>
      </c>
      <c r="B1" s="3"/>
      <c r="C1" s="3"/>
      <c r="D1" s="3"/>
      <c r="E1" s="6" t="s">
        <v>54</v>
      </c>
    </row>
    <row r="2" spans="1:8" ht="37.5" customHeight="1">
      <c r="A2" s="87" t="s">
        <v>55</v>
      </c>
      <c r="B2" s="87"/>
      <c r="C2" s="87"/>
      <c r="D2" s="87"/>
      <c r="E2" s="87"/>
      <c r="F2" s="53"/>
      <c r="G2" s="53"/>
      <c r="H2" s="53"/>
    </row>
    <row r="3" spans="1:5" s="7" customFormat="1" ht="26.25" customHeight="1">
      <c r="A3" s="3"/>
      <c r="B3" s="3"/>
      <c r="C3" s="3"/>
      <c r="D3" s="3"/>
      <c r="E3" s="6" t="s">
        <v>3</v>
      </c>
    </row>
    <row r="4" spans="1:5" s="7" customFormat="1" ht="21" customHeight="1">
      <c r="A4" s="81" t="s">
        <v>56</v>
      </c>
      <c r="B4" s="82"/>
      <c r="C4" s="83" t="s">
        <v>35</v>
      </c>
      <c r="D4" s="83" t="s">
        <v>45</v>
      </c>
      <c r="E4" s="83" t="s">
        <v>57</v>
      </c>
    </row>
    <row r="5" spans="1:5" s="7" customFormat="1" ht="30" customHeight="1">
      <c r="A5" s="8" t="s">
        <v>43</v>
      </c>
      <c r="B5" s="32" t="s">
        <v>44</v>
      </c>
      <c r="C5" s="84"/>
      <c r="D5" s="84" t="s">
        <v>45</v>
      </c>
      <c r="E5" s="84"/>
    </row>
    <row r="6" spans="1:5" s="7" customFormat="1" ht="21.75" customHeight="1">
      <c r="A6" s="41"/>
      <c r="B6" s="41" t="s">
        <v>46</v>
      </c>
      <c r="C6" s="18">
        <f>SUM(C7:C18)</f>
        <v>658.41</v>
      </c>
      <c r="D6" s="18">
        <f>SUM(D7:D18)</f>
        <v>513.56</v>
      </c>
      <c r="E6" s="19">
        <f>SUM(E7:E16)</f>
        <v>144.85</v>
      </c>
    </row>
    <row r="7" spans="1:5" s="7" customFormat="1" ht="21.75" customHeight="1">
      <c r="A7" s="41">
        <v>2010301</v>
      </c>
      <c r="B7" s="41" t="s">
        <v>47</v>
      </c>
      <c r="C7" s="19">
        <v>444.59</v>
      </c>
      <c r="D7" s="19">
        <v>444.59</v>
      </c>
      <c r="E7" s="42"/>
    </row>
    <row r="8" spans="1:5" s="7" customFormat="1" ht="21.75" customHeight="1">
      <c r="A8" s="41">
        <v>2050499</v>
      </c>
      <c r="B8" s="41" t="s">
        <v>128</v>
      </c>
      <c r="C8" s="42">
        <v>5</v>
      </c>
      <c r="D8" s="42">
        <v>5</v>
      </c>
      <c r="E8" s="19"/>
    </row>
    <row r="9" spans="1:5" s="7" customFormat="1" ht="21.75" customHeight="1">
      <c r="A9" s="41">
        <v>2070803</v>
      </c>
      <c r="B9" s="10" t="s">
        <v>48</v>
      </c>
      <c r="C9" s="42">
        <v>8.34</v>
      </c>
      <c r="D9" s="42">
        <v>8.34</v>
      </c>
      <c r="E9" s="19"/>
    </row>
    <row r="10" spans="1:5" s="7" customFormat="1" ht="21.75" customHeight="1">
      <c r="A10" s="41">
        <v>2100716</v>
      </c>
      <c r="B10" s="10" t="s">
        <v>49</v>
      </c>
      <c r="C10" s="19">
        <v>23.63</v>
      </c>
      <c r="D10" s="19">
        <v>23.63</v>
      </c>
      <c r="E10" s="19"/>
    </row>
    <row r="11" spans="1:5" s="7" customFormat="1" ht="21.75" customHeight="1">
      <c r="A11" s="41">
        <v>2110602</v>
      </c>
      <c r="B11" s="10" t="s">
        <v>50</v>
      </c>
      <c r="C11" s="19">
        <v>12</v>
      </c>
      <c r="D11" s="19">
        <v>12</v>
      </c>
      <c r="E11" s="19"/>
    </row>
    <row r="12" spans="1:5" s="7" customFormat="1" ht="21.75" customHeight="1">
      <c r="A12" s="41">
        <v>2120501</v>
      </c>
      <c r="B12" s="10" t="s">
        <v>127</v>
      </c>
      <c r="C12" s="19"/>
      <c r="D12" s="19"/>
      <c r="E12" s="19"/>
    </row>
    <row r="13" spans="1:5" s="7" customFormat="1" ht="21.75" customHeight="1">
      <c r="A13" s="41">
        <v>2130705</v>
      </c>
      <c r="B13" s="10" t="s">
        <v>51</v>
      </c>
      <c r="C13" s="19">
        <v>144.85</v>
      </c>
      <c r="D13" s="19"/>
      <c r="E13" s="19">
        <v>144.85</v>
      </c>
    </row>
    <row r="14" spans="1:5" s="7" customFormat="1" ht="21.75" customHeight="1">
      <c r="A14" s="41">
        <v>2210106</v>
      </c>
      <c r="B14" s="10" t="s">
        <v>52</v>
      </c>
      <c r="C14" s="19">
        <v>10</v>
      </c>
      <c r="D14" s="19">
        <v>10</v>
      </c>
      <c r="E14" s="12"/>
    </row>
    <row r="15" spans="1:5" s="7" customFormat="1" ht="21.75" customHeight="1">
      <c r="A15" s="41">
        <v>2240399</v>
      </c>
      <c r="B15" s="76" t="s">
        <v>129</v>
      </c>
      <c r="C15" s="19"/>
      <c r="D15" s="19"/>
      <c r="E15" s="14"/>
    </row>
    <row r="16" spans="1:200" ht="21.75" customHeight="1">
      <c r="A16" s="41">
        <v>2299901</v>
      </c>
      <c r="B16" s="57" t="s">
        <v>53</v>
      </c>
      <c r="C16" s="14">
        <v>10</v>
      </c>
      <c r="D16" s="14">
        <v>10</v>
      </c>
      <c r="E16" s="14"/>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row>
  </sheetData>
  <sheetProtection/>
  <mergeCells count="5">
    <mergeCell ref="A2:E2"/>
    <mergeCell ref="A4:B4"/>
    <mergeCell ref="C4:C5"/>
    <mergeCell ref="D4:D5"/>
    <mergeCell ref="E4:E5"/>
  </mergeCells>
  <printOptions horizontalCentered="1"/>
  <pageMargins left="0.7479166666666667" right="0.7479166666666667" top="0.9840277777777777" bottom="0.9840277777777777"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32"/>
  <sheetViews>
    <sheetView showGridLines="0" zoomScalePageLayoutView="0" workbookViewId="0" topLeftCell="C4">
      <selection activeCell="D36" sqref="D36"/>
    </sheetView>
  </sheetViews>
  <sheetFormatPr defaultColWidth="9.16015625" defaultRowHeight="11.25"/>
  <cols>
    <col min="1" max="1" width="26.33203125" style="3" customWidth="1"/>
    <col min="2" max="3" width="35.33203125" style="3" customWidth="1"/>
    <col min="4" max="6" width="25.5" style="3" customWidth="1"/>
    <col min="7" max="16384" width="9.16015625" style="2" customWidth="1"/>
  </cols>
  <sheetData>
    <row r="1" spans="1:6" s="7" customFormat="1" ht="15" customHeight="1">
      <c r="A1" s="5" t="s">
        <v>0</v>
      </c>
      <c r="B1" s="3"/>
      <c r="C1" s="3"/>
      <c r="D1" s="3"/>
      <c r="E1" s="3"/>
      <c r="F1" s="6" t="s">
        <v>58</v>
      </c>
    </row>
    <row r="2" spans="1:6" ht="21.75" customHeight="1">
      <c r="A2" s="87" t="s">
        <v>59</v>
      </c>
      <c r="B2" s="87"/>
      <c r="C2" s="87"/>
      <c r="D2" s="87"/>
      <c r="E2" s="87"/>
      <c r="F2" s="87"/>
    </row>
    <row r="3" spans="1:6" s="7" customFormat="1" ht="14.25" customHeight="1">
      <c r="A3" s="43"/>
      <c r="B3" s="43"/>
      <c r="C3" s="43"/>
      <c r="D3" s="43"/>
      <c r="E3" s="88" t="s">
        <v>3</v>
      </c>
      <c r="F3" s="88"/>
    </row>
    <row r="4" spans="1:6" s="7" customFormat="1" ht="18" customHeight="1">
      <c r="A4" s="89" t="s">
        <v>60</v>
      </c>
      <c r="B4" s="89"/>
      <c r="C4" s="89" t="s">
        <v>61</v>
      </c>
      <c r="D4" s="89"/>
      <c r="E4" s="89"/>
      <c r="F4" s="89"/>
    </row>
    <row r="5" spans="1:6" s="7" customFormat="1" ht="18" customHeight="1">
      <c r="A5" s="92" t="s">
        <v>39</v>
      </c>
      <c r="B5" s="92" t="s">
        <v>62</v>
      </c>
      <c r="C5" s="83" t="s">
        <v>39</v>
      </c>
      <c r="D5" s="89" t="s">
        <v>62</v>
      </c>
      <c r="E5" s="89"/>
      <c r="F5" s="89"/>
    </row>
    <row r="6" spans="1:6" s="7" customFormat="1" ht="29.25" customHeight="1">
      <c r="A6" s="93"/>
      <c r="B6" s="94"/>
      <c r="C6" s="83"/>
      <c r="D6" s="8" t="s">
        <v>63</v>
      </c>
      <c r="E6" s="8" t="s">
        <v>40</v>
      </c>
      <c r="F6" s="8" t="s">
        <v>64</v>
      </c>
    </row>
    <row r="7" spans="1:6" s="7" customFormat="1" ht="21.75" customHeight="1">
      <c r="A7" s="44" t="s">
        <v>6</v>
      </c>
      <c r="B7" s="24">
        <v>641.83</v>
      </c>
      <c r="C7" s="45" t="s">
        <v>7</v>
      </c>
      <c r="D7" s="24">
        <v>444.59</v>
      </c>
      <c r="E7" s="24">
        <v>444.59</v>
      </c>
      <c r="F7" s="46">
        <v>0</v>
      </c>
    </row>
    <row r="8" spans="1:6" s="7" customFormat="1" ht="21.75" customHeight="1">
      <c r="A8" s="44" t="s">
        <v>65</v>
      </c>
      <c r="B8" s="47">
        <v>0</v>
      </c>
      <c r="C8" s="45" t="s">
        <v>9</v>
      </c>
      <c r="D8" s="40">
        <v>0</v>
      </c>
      <c r="E8" s="40">
        <v>0</v>
      </c>
      <c r="F8" s="46">
        <v>0</v>
      </c>
    </row>
    <row r="9" spans="1:6" s="7" customFormat="1" ht="21.75" customHeight="1">
      <c r="A9" s="48"/>
      <c r="B9" s="49"/>
      <c r="C9" s="44" t="s">
        <v>11</v>
      </c>
      <c r="D9" s="40">
        <v>0</v>
      </c>
      <c r="E9" s="40">
        <v>0</v>
      </c>
      <c r="F9" s="46">
        <v>0</v>
      </c>
    </row>
    <row r="10" spans="1:6" s="7" customFormat="1" ht="21.75" customHeight="1">
      <c r="A10" s="48"/>
      <c r="B10" s="48"/>
      <c r="C10" s="44" t="s">
        <v>13</v>
      </c>
      <c r="D10" s="40">
        <v>0</v>
      </c>
      <c r="E10" s="40">
        <v>0</v>
      </c>
      <c r="F10" s="46">
        <v>0</v>
      </c>
    </row>
    <row r="11" spans="1:6" s="7" customFormat="1" ht="21.75" customHeight="1">
      <c r="A11" s="48"/>
      <c r="B11" s="48"/>
      <c r="C11" s="44" t="s">
        <v>14</v>
      </c>
      <c r="D11" s="40">
        <v>5</v>
      </c>
      <c r="E11" s="40">
        <v>5</v>
      </c>
      <c r="F11" s="46">
        <v>0</v>
      </c>
    </row>
    <row r="12" spans="1:6" s="7" customFormat="1" ht="21.75" customHeight="1">
      <c r="A12" s="48"/>
      <c r="B12" s="48"/>
      <c r="C12" s="44" t="s">
        <v>15</v>
      </c>
      <c r="D12" s="40">
        <v>0</v>
      </c>
      <c r="E12" s="40">
        <v>0</v>
      </c>
      <c r="F12" s="46">
        <v>0</v>
      </c>
    </row>
    <row r="13" spans="1:6" s="7" customFormat="1" ht="21.75" customHeight="1">
      <c r="A13" s="48"/>
      <c r="B13" s="48"/>
      <c r="C13" s="44" t="s">
        <v>16</v>
      </c>
      <c r="D13" s="40">
        <v>8.34</v>
      </c>
      <c r="E13" s="40">
        <v>8.34</v>
      </c>
      <c r="F13" s="46">
        <v>0</v>
      </c>
    </row>
    <row r="14" spans="1:6" s="7" customFormat="1" ht="21.75" customHeight="1">
      <c r="A14" s="48"/>
      <c r="B14" s="48"/>
      <c r="C14" s="44" t="s">
        <v>17</v>
      </c>
      <c r="D14" s="40">
        <v>0</v>
      </c>
      <c r="E14" s="40">
        <v>0</v>
      </c>
      <c r="F14" s="46">
        <v>0</v>
      </c>
    </row>
    <row r="15" spans="1:6" s="7" customFormat="1" ht="21.75" customHeight="1">
      <c r="A15" s="48"/>
      <c r="B15" s="48"/>
      <c r="C15" s="44" t="s">
        <v>18</v>
      </c>
      <c r="D15" s="40">
        <v>23.63</v>
      </c>
      <c r="E15" s="40">
        <v>23.63</v>
      </c>
      <c r="F15" s="50">
        <v>0</v>
      </c>
    </row>
    <row r="16" spans="1:6" s="7" customFormat="1" ht="21.75" customHeight="1">
      <c r="A16" s="48"/>
      <c r="B16" s="48"/>
      <c r="C16" s="44" t="s">
        <v>19</v>
      </c>
      <c r="D16" s="40">
        <v>12</v>
      </c>
      <c r="E16" s="40">
        <v>12</v>
      </c>
      <c r="F16" s="50">
        <v>0</v>
      </c>
    </row>
    <row r="17" spans="1:6" s="7" customFormat="1" ht="21.75" customHeight="1">
      <c r="A17" s="48"/>
      <c r="B17" s="48"/>
      <c r="C17" s="44" t="s">
        <v>20</v>
      </c>
      <c r="D17" s="40"/>
      <c r="E17" s="40"/>
      <c r="F17" s="50">
        <v>0</v>
      </c>
    </row>
    <row r="18" spans="1:6" s="7" customFormat="1" ht="21.75" customHeight="1">
      <c r="A18" s="48"/>
      <c r="B18" s="48"/>
      <c r="C18" s="44" t="s">
        <v>21</v>
      </c>
      <c r="D18" s="40">
        <v>144.85</v>
      </c>
      <c r="E18" s="40">
        <v>144.85</v>
      </c>
      <c r="F18" s="50">
        <v>0</v>
      </c>
    </row>
    <row r="19" spans="1:6" s="7" customFormat="1" ht="21.75" customHeight="1">
      <c r="A19" s="48"/>
      <c r="B19" s="48"/>
      <c r="C19" s="44" t="s">
        <v>22</v>
      </c>
      <c r="D19" s="40">
        <v>0</v>
      </c>
      <c r="E19" s="40">
        <v>0</v>
      </c>
      <c r="F19" s="50">
        <v>0</v>
      </c>
    </row>
    <row r="20" spans="1:6" s="7" customFormat="1" ht="21.75" customHeight="1">
      <c r="A20" s="48"/>
      <c r="B20" s="48"/>
      <c r="C20" s="44" t="s">
        <v>23</v>
      </c>
      <c r="D20" s="40">
        <v>0</v>
      </c>
      <c r="E20" s="40">
        <v>0</v>
      </c>
      <c r="F20" s="50">
        <v>0</v>
      </c>
    </row>
    <row r="21" spans="1:6" s="7" customFormat="1" ht="21.75" customHeight="1">
      <c r="A21" s="48"/>
      <c r="B21" s="48"/>
      <c r="C21" s="44" t="s">
        <v>24</v>
      </c>
      <c r="D21" s="40">
        <v>0</v>
      </c>
      <c r="E21" s="40">
        <v>0</v>
      </c>
      <c r="F21" s="50">
        <v>0</v>
      </c>
    </row>
    <row r="22" spans="1:6" s="7" customFormat="1" ht="21.75" customHeight="1">
      <c r="A22" s="48"/>
      <c r="B22" s="48"/>
      <c r="C22" s="44" t="s">
        <v>25</v>
      </c>
      <c r="D22" s="40">
        <v>0</v>
      </c>
      <c r="E22" s="40">
        <v>0</v>
      </c>
      <c r="F22" s="50">
        <v>0</v>
      </c>
    </row>
    <row r="23" spans="1:6" s="7" customFormat="1" ht="21.75" customHeight="1">
      <c r="A23" s="48"/>
      <c r="B23" s="48"/>
      <c r="C23" s="44" t="s">
        <v>26</v>
      </c>
      <c r="D23" s="40">
        <v>0</v>
      </c>
      <c r="E23" s="40">
        <v>0</v>
      </c>
      <c r="F23" s="50">
        <v>0</v>
      </c>
    </row>
    <row r="24" spans="1:6" s="7" customFormat="1" ht="21.75" customHeight="1">
      <c r="A24" s="48"/>
      <c r="B24" s="48"/>
      <c r="C24" s="44" t="s">
        <v>27</v>
      </c>
      <c r="D24" s="40">
        <v>0</v>
      </c>
      <c r="E24" s="40">
        <v>0</v>
      </c>
      <c r="F24" s="50">
        <v>0</v>
      </c>
    </row>
    <row r="25" spans="1:6" s="7" customFormat="1" ht="21.75" customHeight="1">
      <c r="A25" s="48"/>
      <c r="B25" s="48"/>
      <c r="C25" s="44" t="s">
        <v>28</v>
      </c>
      <c r="D25" s="40">
        <v>10</v>
      </c>
      <c r="E25" s="40">
        <v>10</v>
      </c>
      <c r="F25" s="50">
        <v>0</v>
      </c>
    </row>
    <row r="26" spans="1:6" s="7" customFormat="1" ht="21.75" customHeight="1">
      <c r="A26" s="48"/>
      <c r="B26" s="48"/>
      <c r="C26" s="44" t="s">
        <v>29</v>
      </c>
      <c r="D26" s="40">
        <v>0</v>
      </c>
      <c r="E26" s="40">
        <v>0</v>
      </c>
      <c r="F26" s="50">
        <v>0</v>
      </c>
    </row>
    <row r="27" spans="1:6" s="7" customFormat="1" ht="21.75" customHeight="1">
      <c r="A27" s="48"/>
      <c r="B27" s="48"/>
      <c r="C27" s="44" t="s">
        <v>30</v>
      </c>
      <c r="D27" s="40"/>
      <c r="E27" s="40"/>
      <c r="F27" s="50">
        <v>0</v>
      </c>
    </row>
    <row r="28" spans="1:6" s="7" customFormat="1" ht="21.75" customHeight="1">
      <c r="A28" s="48"/>
      <c r="B28" s="48"/>
      <c r="C28" s="44" t="s">
        <v>31</v>
      </c>
      <c r="D28" s="40">
        <v>10</v>
      </c>
      <c r="E28" s="40">
        <v>10</v>
      </c>
      <c r="F28" s="50">
        <v>0</v>
      </c>
    </row>
    <row r="29" spans="1:6" s="7" customFormat="1" ht="21.75" customHeight="1">
      <c r="A29" s="48"/>
      <c r="B29" s="48"/>
      <c r="C29" s="44" t="s">
        <v>32</v>
      </c>
      <c r="D29" s="40">
        <v>0</v>
      </c>
      <c r="E29" s="40">
        <v>0</v>
      </c>
      <c r="F29" s="50">
        <v>0</v>
      </c>
    </row>
    <row r="30" spans="1:6" s="7" customFormat="1" ht="21.75" customHeight="1">
      <c r="A30" s="48"/>
      <c r="B30" s="51"/>
      <c r="C30" s="44" t="s">
        <v>33</v>
      </c>
      <c r="D30" s="40">
        <v>0</v>
      </c>
      <c r="E30" s="40">
        <v>0</v>
      </c>
      <c r="F30" s="50">
        <v>0</v>
      </c>
    </row>
    <row r="31" spans="1:6" s="7" customFormat="1" ht="21.75" customHeight="1">
      <c r="A31" s="44" t="s">
        <v>34</v>
      </c>
      <c r="B31" s="50">
        <f>SUM(B7:B30)</f>
        <v>641.83</v>
      </c>
      <c r="C31" s="45" t="s">
        <v>35</v>
      </c>
      <c r="D31" s="47">
        <f>SUM(D7:D30)</f>
        <v>658.41</v>
      </c>
      <c r="E31" s="52">
        <f>SUM(E7:E30)</f>
        <v>658.41</v>
      </c>
      <c r="F31" s="50">
        <f>SUM(F7:F30)</f>
        <v>0</v>
      </c>
    </row>
    <row r="32" spans="1:6" s="7" customFormat="1" ht="24.75" customHeight="1">
      <c r="A32" s="90" t="s">
        <v>66</v>
      </c>
      <c r="B32" s="91"/>
      <c r="C32" s="90"/>
      <c r="D32" s="91"/>
      <c r="E32" s="91"/>
      <c r="F32" s="91"/>
    </row>
  </sheetData>
  <sheetProtection/>
  <mergeCells count="9">
    <mergeCell ref="A2:F2"/>
    <mergeCell ref="E3:F3"/>
    <mergeCell ref="A4:B4"/>
    <mergeCell ref="C4:F4"/>
    <mergeCell ref="D5:F5"/>
    <mergeCell ref="A32:F32"/>
    <mergeCell ref="A5:A6"/>
    <mergeCell ref="B5:B6"/>
    <mergeCell ref="C5:C6"/>
  </mergeCells>
  <printOptions horizontalCentered="1"/>
  <pageMargins left="0.7479166666666667" right="0.7479166666666667" top="0.9840277777777777" bottom="0.9840277777777777"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E10" sqref="E10"/>
    </sheetView>
  </sheetViews>
  <sheetFormatPr defaultColWidth="9.16015625" defaultRowHeight="11.25"/>
  <cols>
    <col min="1" max="1" width="10.83203125" style="2" customWidth="1"/>
    <col min="2" max="2" width="39.33203125" style="2" customWidth="1"/>
    <col min="3" max="5" width="16.5" style="2" customWidth="1"/>
    <col min="6" max="16384" width="9.16015625" style="2" customWidth="1"/>
  </cols>
  <sheetData>
    <row r="1" spans="1:8" ht="22.5" customHeight="1">
      <c r="A1" s="95" t="s">
        <v>0</v>
      </c>
      <c r="B1" s="95"/>
      <c r="C1" s="3"/>
      <c r="D1" s="3"/>
      <c r="E1" s="6" t="s">
        <v>67</v>
      </c>
      <c r="F1" s="7"/>
      <c r="G1" s="7"/>
      <c r="H1" s="7"/>
    </row>
    <row r="2" spans="1:5" ht="36" customHeight="1">
      <c r="A2" s="96" t="s">
        <v>68</v>
      </c>
      <c r="B2" s="96"/>
      <c r="C2" s="96"/>
      <c r="D2" s="96"/>
      <c r="E2" s="96"/>
    </row>
    <row r="3" spans="1:8" ht="24" customHeight="1">
      <c r="A3" s="20"/>
      <c r="B3" s="20"/>
      <c r="C3" s="20"/>
      <c r="D3" s="20"/>
      <c r="E3" s="21" t="s">
        <v>69</v>
      </c>
      <c r="F3" s="7"/>
      <c r="G3" s="7"/>
      <c r="H3" s="7"/>
    </row>
    <row r="4" spans="1:8" ht="24.75" customHeight="1">
      <c r="A4" s="32" t="s">
        <v>70</v>
      </c>
      <c r="B4" s="32" t="s">
        <v>44</v>
      </c>
      <c r="C4" s="32" t="s">
        <v>46</v>
      </c>
      <c r="D4" s="32" t="s">
        <v>45</v>
      </c>
      <c r="E4" s="32" t="s">
        <v>57</v>
      </c>
      <c r="F4" s="7"/>
      <c r="G4" s="7"/>
      <c r="H4" s="7"/>
    </row>
    <row r="5" spans="1:8" ht="21.75" customHeight="1">
      <c r="A5" s="41"/>
      <c r="B5" s="41" t="s">
        <v>46</v>
      </c>
      <c r="C5" s="18">
        <f>SUM(C6:C17)</f>
        <v>658.41</v>
      </c>
      <c r="D5" s="18">
        <f>SUM(D6:D17)</f>
        <v>513.56</v>
      </c>
      <c r="E5" s="19">
        <f>SUM(E6:E15)</f>
        <v>144.85</v>
      </c>
      <c r="F5" s="7"/>
      <c r="G5" s="7"/>
      <c r="H5" s="7"/>
    </row>
    <row r="6" spans="1:8" ht="21.75" customHeight="1">
      <c r="A6" s="41">
        <v>2010301</v>
      </c>
      <c r="B6" s="41" t="s">
        <v>47</v>
      </c>
      <c r="C6" s="19">
        <v>444.59</v>
      </c>
      <c r="D6" s="19">
        <v>444.59</v>
      </c>
      <c r="E6" s="42"/>
      <c r="F6" s="7"/>
      <c r="G6" s="7"/>
      <c r="H6" s="7"/>
    </row>
    <row r="7" spans="1:8" ht="21.75" customHeight="1">
      <c r="A7" s="41">
        <v>2050499</v>
      </c>
      <c r="B7" s="41" t="s">
        <v>128</v>
      </c>
      <c r="C7" s="42">
        <v>5</v>
      </c>
      <c r="D7" s="42">
        <v>5</v>
      </c>
      <c r="E7" s="19"/>
      <c r="F7" s="7"/>
      <c r="G7" s="7"/>
      <c r="H7" s="7"/>
    </row>
    <row r="8" spans="1:8" ht="21.75" customHeight="1">
      <c r="A8" s="41">
        <v>2070803</v>
      </c>
      <c r="B8" s="10" t="s">
        <v>48</v>
      </c>
      <c r="C8" s="42">
        <v>8.34</v>
      </c>
      <c r="D8" s="42">
        <v>8.34</v>
      </c>
      <c r="E8" s="19"/>
      <c r="F8" s="7"/>
      <c r="G8" s="7"/>
      <c r="H8" s="7"/>
    </row>
    <row r="9" spans="1:8" ht="21.75" customHeight="1">
      <c r="A9" s="41">
        <v>2100716</v>
      </c>
      <c r="B9" s="10" t="s">
        <v>49</v>
      </c>
      <c r="C9" s="19">
        <v>23.63</v>
      </c>
      <c r="D9" s="19">
        <v>23.63</v>
      </c>
      <c r="E9" s="19"/>
      <c r="F9" s="7"/>
      <c r="G9" s="7"/>
      <c r="H9" s="7"/>
    </row>
    <row r="10" spans="1:8" ht="21.75" customHeight="1">
      <c r="A10" s="41">
        <v>2110602</v>
      </c>
      <c r="B10" s="10" t="s">
        <v>50</v>
      </c>
      <c r="C10" s="19">
        <v>12</v>
      </c>
      <c r="D10" s="19">
        <v>12</v>
      </c>
      <c r="E10" s="19"/>
      <c r="F10" s="7"/>
      <c r="G10" s="7"/>
      <c r="H10" s="7"/>
    </row>
    <row r="11" spans="1:8" ht="21.75" customHeight="1">
      <c r="A11" s="41">
        <v>2120501</v>
      </c>
      <c r="B11" s="10" t="s">
        <v>127</v>
      </c>
      <c r="C11" s="19"/>
      <c r="D11" s="19"/>
      <c r="E11" s="19"/>
      <c r="F11" s="7"/>
      <c r="G11" s="7"/>
      <c r="H11" s="7"/>
    </row>
    <row r="12" spans="1:8" ht="21.75" customHeight="1">
      <c r="A12" s="41">
        <v>2130705</v>
      </c>
      <c r="B12" s="10" t="s">
        <v>51</v>
      </c>
      <c r="C12" s="19">
        <v>144.85</v>
      </c>
      <c r="D12" s="19"/>
      <c r="E12" s="19">
        <v>144.85</v>
      </c>
      <c r="F12" s="7"/>
      <c r="G12" s="7"/>
      <c r="H12" s="7"/>
    </row>
    <row r="13" spans="1:8" ht="21.75" customHeight="1">
      <c r="A13" s="41">
        <v>2210106</v>
      </c>
      <c r="B13" s="10" t="s">
        <v>52</v>
      </c>
      <c r="C13" s="19">
        <v>10</v>
      </c>
      <c r="D13" s="19">
        <v>10</v>
      </c>
      <c r="E13" s="12"/>
      <c r="F13" s="7"/>
      <c r="G13" s="7"/>
      <c r="H13" s="7"/>
    </row>
    <row r="14" spans="1:5" ht="13.5">
      <c r="A14" s="41">
        <v>2240399</v>
      </c>
      <c r="B14" s="76" t="s">
        <v>129</v>
      </c>
      <c r="C14" s="19"/>
      <c r="D14" s="19"/>
      <c r="E14" s="14"/>
    </row>
    <row r="15" spans="1:5" ht="13.5">
      <c r="A15" s="41">
        <v>2299901</v>
      </c>
      <c r="B15" s="57" t="s">
        <v>53</v>
      </c>
      <c r="C15" s="14">
        <v>10</v>
      </c>
      <c r="D15" s="14">
        <v>10</v>
      </c>
      <c r="E15" s="14"/>
    </row>
  </sheetData>
  <sheetProtection/>
  <mergeCells count="2">
    <mergeCell ref="A1:B1"/>
    <mergeCell ref="A2:E2"/>
  </mergeCells>
  <printOptions/>
  <pageMargins left="0.7479166666666667" right="0.7479166666666667" top="0.9840277777777777" bottom="0.9840277777777777" header="0.5118055555555555" footer="0.511805555555555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5"/>
  <sheetViews>
    <sheetView showGridLines="0" zoomScalePageLayoutView="0" workbookViewId="0" topLeftCell="A4">
      <selection activeCell="I22" sqref="I22"/>
    </sheetView>
  </sheetViews>
  <sheetFormatPr defaultColWidth="9.16015625" defaultRowHeight="11.25"/>
  <cols>
    <col min="1" max="1" width="18.16015625" style="2" customWidth="1"/>
    <col min="2" max="2" width="39.33203125" style="2" customWidth="1"/>
    <col min="3" max="4" width="16.5" style="2" customWidth="1"/>
    <col min="5" max="16384" width="9.16015625" style="2" customWidth="1"/>
  </cols>
  <sheetData>
    <row r="1" spans="1:7" ht="22.5" customHeight="1">
      <c r="A1" s="95" t="s">
        <v>0</v>
      </c>
      <c r="B1" s="95"/>
      <c r="C1" s="3"/>
      <c r="D1" s="6" t="s">
        <v>71</v>
      </c>
      <c r="E1" s="7"/>
      <c r="F1" s="7"/>
      <c r="G1" s="7"/>
    </row>
    <row r="2" spans="1:4" ht="36" customHeight="1">
      <c r="A2" s="96" t="s">
        <v>72</v>
      </c>
      <c r="B2" s="96"/>
      <c r="C2" s="96"/>
      <c r="D2" s="96"/>
    </row>
    <row r="3" spans="1:7" ht="24" customHeight="1">
      <c r="A3" s="20"/>
      <c r="B3" s="20"/>
      <c r="C3" s="20"/>
      <c r="D3" s="21" t="s">
        <v>69</v>
      </c>
      <c r="E3" s="7"/>
      <c r="F3" s="7"/>
      <c r="G3" s="7"/>
    </row>
    <row r="4" spans="1:7" ht="24.75" customHeight="1">
      <c r="A4" s="32" t="s">
        <v>73</v>
      </c>
      <c r="B4" s="33" t="s">
        <v>44</v>
      </c>
      <c r="C4" s="34" t="s">
        <v>74</v>
      </c>
      <c r="D4" s="35" t="s">
        <v>75</v>
      </c>
      <c r="E4" s="7"/>
      <c r="F4" s="7"/>
      <c r="G4" s="7"/>
    </row>
    <row r="5" spans="1:7" ht="21.75" customHeight="1">
      <c r="A5" s="23"/>
      <c r="B5" s="36" t="s">
        <v>46</v>
      </c>
      <c r="C5" s="37">
        <f>C6+C15</f>
        <v>658.41</v>
      </c>
      <c r="D5" s="25"/>
      <c r="E5" s="7"/>
      <c r="F5" s="7"/>
      <c r="G5" s="7"/>
    </row>
    <row r="6" spans="1:7" ht="21.75" customHeight="1">
      <c r="A6" s="23">
        <v>301</v>
      </c>
      <c r="B6" s="36" t="s">
        <v>76</v>
      </c>
      <c r="C6" s="37">
        <f>SUM(C7:C14)</f>
        <v>438.45</v>
      </c>
      <c r="D6" s="25"/>
      <c r="E6" s="7"/>
      <c r="F6" s="7"/>
      <c r="G6" s="7"/>
    </row>
    <row r="7" spans="1:7" ht="21.75" customHeight="1">
      <c r="A7" s="23" t="s">
        <v>77</v>
      </c>
      <c r="B7" s="36" t="s">
        <v>78</v>
      </c>
      <c r="C7" s="37">
        <v>168</v>
      </c>
      <c r="D7" s="25"/>
      <c r="E7" s="7"/>
      <c r="F7" s="7"/>
      <c r="G7" s="7"/>
    </row>
    <row r="8" spans="1:7" ht="21.75" customHeight="1">
      <c r="A8" s="23" t="s">
        <v>79</v>
      </c>
      <c r="B8" s="36" t="s">
        <v>80</v>
      </c>
      <c r="C8" s="37">
        <v>80</v>
      </c>
      <c r="D8" s="25"/>
      <c r="E8" s="7"/>
      <c r="F8" s="7"/>
      <c r="G8" s="7"/>
    </row>
    <row r="9" spans="1:7" ht="21.75" customHeight="1">
      <c r="A9" s="23" t="s">
        <v>81</v>
      </c>
      <c r="B9" s="36" t="s">
        <v>82</v>
      </c>
      <c r="C9" s="37">
        <v>10</v>
      </c>
      <c r="D9" s="25"/>
      <c r="E9" s="7"/>
      <c r="F9" s="7"/>
      <c r="G9" s="7"/>
    </row>
    <row r="10" spans="1:7" ht="21.75" customHeight="1">
      <c r="A10" s="23" t="s">
        <v>83</v>
      </c>
      <c r="B10" s="36" t="s">
        <v>84</v>
      </c>
      <c r="C10" s="37">
        <v>10</v>
      </c>
      <c r="D10" s="25"/>
      <c r="E10" s="7"/>
      <c r="F10" s="7"/>
      <c r="G10" s="7"/>
    </row>
    <row r="11" spans="1:7" ht="21.75" customHeight="1">
      <c r="A11" s="23" t="s">
        <v>85</v>
      </c>
      <c r="B11" s="36" t="s">
        <v>86</v>
      </c>
      <c r="C11" s="37">
        <v>48</v>
      </c>
      <c r="D11" s="25"/>
      <c r="E11" s="7"/>
      <c r="F11" s="7"/>
      <c r="G11" s="38"/>
    </row>
    <row r="12" spans="1:7" ht="21.75" customHeight="1">
      <c r="A12" s="23" t="s">
        <v>87</v>
      </c>
      <c r="B12" s="36" t="s">
        <v>88</v>
      </c>
      <c r="C12" s="37">
        <v>16</v>
      </c>
      <c r="D12" s="25"/>
      <c r="E12" s="7"/>
      <c r="F12" s="7"/>
      <c r="G12" s="7"/>
    </row>
    <row r="13" spans="1:7" ht="21.75" customHeight="1">
      <c r="A13" s="23" t="s">
        <v>89</v>
      </c>
      <c r="B13" s="36" t="s">
        <v>90</v>
      </c>
      <c r="C13" s="37">
        <v>6.45</v>
      </c>
      <c r="D13" s="25"/>
      <c r="E13" s="7"/>
      <c r="F13" s="7"/>
      <c r="G13" s="7"/>
    </row>
    <row r="14" spans="1:4" ht="21.75" customHeight="1">
      <c r="A14" s="23" t="s">
        <v>91</v>
      </c>
      <c r="B14" s="36" t="s">
        <v>92</v>
      </c>
      <c r="C14" s="37">
        <v>100</v>
      </c>
      <c r="D14" s="25"/>
    </row>
    <row r="15" spans="1:4" ht="21.75" customHeight="1">
      <c r="A15" s="23">
        <v>302</v>
      </c>
      <c r="B15" s="36" t="s">
        <v>93</v>
      </c>
      <c r="C15" s="37">
        <f>SUM(C16:C21)</f>
        <v>219.96</v>
      </c>
      <c r="D15" s="25"/>
    </row>
    <row r="16" spans="1:4" ht="21.75" customHeight="1">
      <c r="A16" s="23" t="s">
        <v>94</v>
      </c>
      <c r="B16" s="36" t="s">
        <v>95</v>
      </c>
      <c r="C16" s="37">
        <v>75</v>
      </c>
      <c r="D16" s="25"/>
    </row>
    <row r="17" spans="1:4" ht="21.75" customHeight="1">
      <c r="A17" s="23" t="s">
        <v>96</v>
      </c>
      <c r="B17" s="36" t="s">
        <v>97</v>
      </c>
      <c r="C17" s="37">
        <v>1</v>
      </c>
      <c r="D17" s="25"/>
    </row>
    <row r="18" spans="1:4" ht="21.75" customHeight="1">
      <c r="A18" s="23" t="s">
        <v>98</v>
      </c>
      <c r="B18" s="36" t="s">
        <v>99</v>
      </c>
      <c r="C18" s="37">
        <v>16</v>
      </c>
      <c r="D18" s="25"/>
    </row>
    <row r="19" spans="1:4" ht="21.75" customHeight="1">
      <c r="A19" s="23" t="s">
        <v>100</v>
      </c>
      <c r="B19" s="36" t="s">
        <v>101</v>
      </c>
      <c r="C19" s="37">
        <v>64.22</v>
      </c>
      <c r="D19" s="25"/>
    </row>
    <row r="20" spans="1:4" ht="21.75" customHeight="1">
      <c r="A20" s="23" t="s">
        <v>102</v>
      </c>
      <c r="B20" s="36" t="s">
        <v>103</v>
      </c>
      <c r="C20" s="37">
        <v>15</v>
      </c>
      <c r="D20" s="25"/>
    </row>
    <row r="21" spans="1:4" ht="21.75" customHeight="1">
      <c r="A21" s="23" t="s">
        <v>104</v>
      </c>
      <c r="B21" s="36" t="s">
        <v>105</v>
      </c>
      <c r="C21" s="37">
        <v>48.74</v>
      </c>
      <c r="D21" s="25"/>
    </row>
    <row r="22" spans="1:7" ht="21.75" customHeight="1">
      <c r="A22" s="12"/>
      <c r="B22" s="39"/>
      <c r="C22" s="40"/>
      <c r="D22" s="40"/>
      <c r="E22" s="7"/>
      <c r="F22" s="7"/>
      <c r="G22" s="7"/>
    </row>
    <row r="23" spans="1:7" ht="21.75" customHeight="1">
      <c r="A23" s="14"/>
      <c r="B23" s="23"/>
      <c r="C23" s="25"/>
      <c r="D23" s="25"/>
      <c r="E23" s="7"/>
      <c r="F23" s="7"/>
      <c r="G23" s="7"/>
    </row>
    <row r="24" spans="1:7" ht="21.75" customHeight="1">
      <c r="A24" s="14"/>
      <c r="B24" s="23"/>
      <c r="C24" s="25"/>
      <c r="D24" s="25"/>
      <c r="E24" s="7"/>
      <c r="F24" s="7"/>
      <c r="G24" s="7"/>
    </row>
    <row r="25" spans="1:7" ht="21.75" customHeight="1">
      <c r="A25" s="14"/>
      <c r="B25" s="23"/>
      <c r="C25" s="25"/>
      <c r="D25" s="25"/>
      <c r="E25" s="7"/>
      <c r="F25" s="7"/>
      <c r="G25" s="7"/>
    </row>
  </sheetData>
  <sheetProtection/>
  <mergeCells count="2">
    <mergeCell ref="A1:B1"/>
    <mergeCell ref="A2:D2"/>
  </mergeCells>
  <printOptions/>
  <pageMargins left="0.7479166666666667" right="0.7479166666666667" top="0.9840277777777777" bottom="0.9840277777777777" header="0.5118055555555555" footer="0.511805555555555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showGridLines="0" zoomScalePageLayoutView="0" workbookViewId="0" topLeftCell="A1">
      <selection activeCell="G8" sqref="G8"/>
    </sheetView>
  </sheetViews>
  <sheetFormatPr defaultColWidth="9.16015625" defaultRowHeight="11.25"/>
  <cols>
    <col min="1" max="1" width="19.5" style="3" customWidth="1"/>
    <col min="2" max="2" width="44.66015625" style="3" customWidth="1"/>
    <col min="3" max="3" width="35.16015625" style="3" customWidth="1"/>
    <col min="4" max="16384" width="9.16015625" style="2" customWidth="1"/>
  </cols>
  <sheetData>
    <row r="1" spans="1:3" s="7" customFormat="1" ht="22.5" customHeight="1">
      <c r="A1" s="5" t="s">
        <v>0</v>
      </c>
      <c r="B1" s="3"/>
      <c r="C1" s="6" t="s">
        <v>106</v>
      </c>
    </row>
    <row r="2" spans="1:6" ht="37.5" customHeight="1">
      <c r="A2" s="96" t="s">
        <v>107</v>
      </c>
      <c r="B2" s="96"/>
      <c r="C2" s="96"/>
      <c r="D2" s="28"/>
      <c r="E2" s="28"/>
      <c r="F2" s="28"/>
    </row>
    <row r="3" spans="1:3" s="7" customFormat="1" ht="24" customHeight="1">
      <c r="A3" s="3"/>
      <c r="B3" s="3"/>
      <c r="C3" s="6" t="s">
        <v>3</v>
      </c>
    </row>
    <row r="4" spans="1:3" s="7" customFormat="1" ht="15" customHeight="1">
      <c r="A4" s="81" t="s">
        <v>39</v>
      </c>
      <c r="B4" s="82"/>
      <c r="C4" s="83" t="s">
        <v>108</v>
      </c>
    </row>
    <row r="5" spans="1:3" s="7" customFormat="1" ht="27.75" customHeight="1">
      <c r="A5" s="8" t="s">
        <v>109</v>
      </c>
      <c r="B5" s="22" t="s">
        <v>44</v>
      </c>
      <c r="C5" s="83"/>
    </row>
    <row r="6" spans="1:3" s="7" customFormat="1" ht="21.75" customHeight="1">
      <c r="A6" s="29"/>
      <c r="B6" s="29"/>
      <c r="C6" s="14"/>
    </row>
    <row r="7" spans="1:3" s="7" customFormat="1" ht="21.75" customHeight="1">
      <c r="A7" s="14"/>
      <c r="B7" s="14"/>
      <c r="C7" s="14"/>
    </row>
    <row r="8" spans="1:3" s="7" customFormat="1" ht="21.75" customHeight="1">
      <c r="A8" s="14"/>
      <c r="B8" s="14"/>
      <c r="C8" s="14"/>
    </row>
    <row r="9" spans="1:3" s="7" customFormat="1" ht="21.75" customHeight="1">
      <c r="A9" s="14"/>
      <c r="B9" s="14"/>
      <c r="C9" s="14"/>
    </row>
    <row r="10" spans="1:3" s="7" customFormat="1" ht="21.75" customHeight="1">
      <c r="A10" s="14"/>
      <c r="B10" s="14"/>
      <c r="C10" s="14"/>
    </row>
    <row r="11" spans="1:3" s="7" customFormat="1" ht="21.75" customHeight="1">
      <c r="A11" s="29" t="s">
        <v>46</v>
      </c>
      <c r="B11" s="14"/>
      <c r="C11" s="14"/>
    </row>
    <row r="12" spans="1:12" s="7" customFormat="1" ht="35.25" customHeight="1">
      <c r="A12" s="97" t="s">
        <v>110</v>
      </c>
      <c r="B12" s="97"/>
      <c r="C12" s="97"/>
      <c r="D12" s="30"/>
      <c r="E12" s="30"/>
      <c r="F12" s="30"/>
      <c r="G12" s="30"/>
      <c r="H12" s="30"/>
      <c r="I12" s="30"/>
      <c r="J12" s="30"/>
      <c r="K12" s="30"/>
      <c r="L12" s="31"/>
    </row>
    <row r="13" spans="1:3" s="7" customFormat="1" ht="13.5">
      <c r="A13" s="3"/>
      <c r="B13" s="3"/>
      <c r="C13" s="3"/>
    </row>
    <row r="14" spans="1:3" s="7" customFormat="1" ht="13.5">
      <c r="A14" s="3"/>
      <c r="B14" s="3"/>
      <c r="C14" s="3"/>
    </row>
  </sheetData>
  <sheetProtection/>
  <mergeCells count="4">
    <mergeCell ref="A2:C2"/>
    <mergeCell ref="A4:B4"/>
    <mergeCell ref="A12:C12"/>
    <mergeCell ref="C4:C5"/>
  </mergeCells>
  <printOptions horizontalCentered="1"/>
  <pageMargins left="0.7479166666666667" right="0.7479166666666667" top="0.9840277777777777" bottom="0.9840277777777777" header="0.5118055555555555" footer="0.511805555555555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14"/>
  <sheetViews>
    <sheetView showGridLines="0" zoomScalePageLayoutView="0" workbookViewId="0" topLeftCell="A1">
      <selection activeCell="H9" sqref="H9"/>
    </sheetView>
  </sheetViews>
  <sheetFormatPr defaultColWidth="9.16015625" defaultRowHeight="11.25"/>
  <cols>
    <col min="1" max="1" width="13.83203125" style="3" customWidth="1"/>
    <col min="2" max="2" width="34.5" style="3" customWidth="1"/>
    <col min="3" max="5" width="17.16015625" style="3" customWidth="1"/>
    <col min="6" max="16384" width="9.16015625" style="2" customWidth="1"/>
  </cols>
  <sheetData>
    <row r="1" spans="1:5" s="7" customFormat="1" ht="21.75" customHeight="1">
      <c r="A1" s="95" t="s">
        <v>0</v>
      </c>
      <c r="B1" s="95"/>
      <c r="C1" s="3"/>
      <c r="D1" s="3"/>
      <c r="E1" s="6" t="s">
        <v>111</v>
      </c>
    </row>
    <row r="2" spans="1:5" ht="36" customHeight="1">
      <c r="A2" s="96" t="s">
        <v>112</v>
      </c>
      <c r="B2" s="96"/>
      <c r="C2" s="96"/>
      <c r="D2" s="96"/>
      <c r="E2" s="96"/>
    </row>
    <row r="3" spans="1:5" s="7" customFormat="1" ht="24" customHeight="1">
      <c r="A3" s="20"/>
      <c r="B3" s="20"/>
      <c r="C3" s="20"/>
      <c r="D3" s="20"/>
      <c r="E3" s="21" t="s">
        <v>69</v>
      </c>
    </row>
    <row r="4" spans="1:5" s="7" customFormat="1" ht="24.75" customHeight="1">
      <c r="A4" s="22" t="s">
        <v>70</v>
      </c>
      <c r="B4" s="22" t="s">
        <v>44</v>
      </c>
      <c r="C4" s="22" t="s">
        <v>46</v>
      </c>
      <c r="D4" s="22" t="s">
        <v>45</v>
      </c>
      <c r="E4" s="22" t="s">
        <v>57</v>
      </c>
    </row>
    <row r="5" spans="1:5" s="7" customFormat="1" ht="21.75" customHeight="1">
      <c r="A5" s="14"/>
      <c r="B5" s="23" t="s">
        <v>113</v>
      </c>
      <c r="C5" s="24"/>
      <c r="D5" s="24"/>
      <c r="E5" s="24"/>
    </row>
    <row r="6" spans="1:5" s="7" customFormat="1" ht="21.75" customHeight="1">
      <c r="A6" s="14"/>
      <c r="B6" s="23" t="s">
        <v>114</v>
      </c>
      <c r="C6" s="25"/>
      <c r="D6" s="25"/>
      <c r="E6" s="25"/>
    </row>
    <row r="7" spans="1:5" s="7" customFormat="1" ht="21.75" customHeight="1">
      <c r="A7" s="14"/>
      <c r="B7" s="23" t="s">
        <v>115</v>
      </c>
      <c r="C7" s="25"/>
      <c r="D7" s="25"/>
      <c r="E7" s="25"/>
    </row>
    <row r="8" spans="1:5" s="7" customFormat="1" ht="21.75" customHeight="1">
      <c r="A8" s="14"/>
      <c r="B8" s="23" t="s">
        <v>113</v>
      </c>
      <c r="C8" s="25"/>
      <c r="D8" s="25"/>
      <c r="E8" s="25"/>
    </row>
    <row r="9" spans="1:5" s="7" customFormat="1" ht="21.75" customHeight="1">
      <c r="A9" s="14"/>
      <c r="B9" s="23" t="s">
        <v>114</v>
      </c>
      <c r="C9" s="25"/>
      <c r="D9" s="25"/>
      <c r="E9" s="25"/>
    </row>
    <row r="10" spans="1:5" s="7" customFormat="1" ht="21.75" customHeight="1">
      <c r="A10" s="14"/>
      <c r="B10" s="23" t="s">
        <v>115</v>
      </c>
      <c r="C10" s="25"/>
      <c r="D10" s="25"/>
      <c r="E10" s="25"/>
    </row>
    <row r="11" spans="1:5" s="7" customFormat="1" ht="21.75" customHeight="1">
      <c r="A11" s="26"/>
      <c r="B11" s="27" t="s">
        <v>46</v>
      </c>
      <c r="C11" s="25"/>
      <c r="D11" s="25"/>
      <c r="E11" s="25"/>
    </row>
    <row r="12" spans="1:5" s="7" customFormat="1" ht="33" customHeight="1">
      <c r="A12" s="98" t="s">
        <v>116</v>
      </c>
      <c r="B12" s="98"/>
      <c r="C12" s="98"/>
      <c r="D12" s="98"/>
      <c r="E12" s="98"/>
    </row>
    <row r="13" spans="1:5" s="7" customFormat="1" ht="13.5">
      <c r="A13" s="3"/>
      <c r="B13" s="3"/>
      <c r="C13" s="3"/>
      <c r="D13" s="3"/>
      <c r="E13" s="3"/>
    </row>
    <row r="14" spans="1:5" s="7" customFormat="1" ht="13.5">
      <c r="A14" s="3"/>
      <c r="B14" s="3"/>
      <c r="C14" s="3"/>
      <c r="D14" s="3"/>
      <c r="E14" s="3"/>
    </row>
  </sheetData>
  <sheetProtection/>
  <mergeCells count="3">
    <mergeCell ref="A1:B1"/>
    <mergeCell ref="A2:E2"/>
    <mergeCell ref="A12:E12"/>
  </mergeCells>
  <printOptions/>
  <pageMargins left="0.7479166666666667" right="0.7479166666666667" top="0.9840277777777777" bottom="0.9840277777777777" header="0.5118055555555555" footer="0.511805555555555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B12"/>
  <sheetViews>
    <sheetView showGridLines="0" zoomScalePageLayoutView="0" workbookViewId="0" topLeftCell="A1">
      <selection activeCell="E9" sqref="E9"/>
    </sheetView>
  </sheetViews>
  <sheetFormatPr defaultColWidth="9.16015625" defaultRowHeight="11.25"/>
  <cols>
    <col min="1" max="2" width="51" style="3" customWidth="1"/>
    <col min="3" max="16384" width="9.16015625" style="2" customWidth="1"/>
  </cols>
  <sheetData>
    <row r="1" spans="1:2" s="7" customFormat="1" ht="23.25" customHeight="1">
      <c r="A1" s="5" t="s">
        <v>0</v>
      </c>
      <c r="B1" s="6" t="s">
        <v>117</v>
      </c>
    </row>
    <row r="2" spans="1:2" ht="39" customHeight="1">
      <c r="A2" s="77" t="s">
        <v>118</v>
      </c>
      <c r="B2" s="77"/>
    </row>
    <row r="3" spans="1:2" ht="12" customHeight="1">
      <c r="A3" s="16"/>
      <c r="B3" s="16"/>
    </row>
    <row r="4" spans="1:2" s="7" customFormat="1" ht="24.75" customHeight="1">
      <c r="A4" s="16"/>
      <c r="B4" s="6" t="s">
        <v>3</v>
      </c>
    </row>
    <row r="5" spans="1:2" s="7" customFormat="1" ht="24.75" customHeight="1">
      <c r="A5" s="13" t="s">
        <v>39</v>
      </c>
      <c r="B5" s="8" t="s">
        <v>119</v>
      </c>
    </row>
    <row r="6" spans="1:2" s="7" customFormat="1" ht="21.75" customHeight="1">
      <c r="A6" s="17" t="s">
        <v>120</v>
      </c>
      <c r="B6" s="18"/>
    </row>
    <row r="7" spans="1:2" s="7" customFormat="1" ht="21.75" customHeight="1">
      <c r="A7" s="17" t="s">
        <v>121</v>
      </c>
      <c r="B7" s="18"/>
    </row>
    <row r="8" spans="1:2" s="7" customFormat="1" ht="21.75" customHeight="1">
      <c r="A8" s="17" t="s">
        <v>122</v>
      </c>
      <c r="B8" s="18"/>
    </row>
    <row r="9" spans="1:2" s="7" customFormat="1" ht="21.75" customHeight="1">
      <c r="A9" s="17" t="s">
        <v>46</v>
      </c>
      <c r="B9" s="19"/>
    </row>
    <row r="10" ht="21.75" customHeight="1">
      <c r="B10" s="2"/>
    </row>
    <row r="11" spans="1:2" ht="21.75" customHeight="1">
      <c r="A11" s="2"/>
      <c r="B11" s="2"/>
    </row>
    <row r="12" spans="1:2" s="7" customFormat="1" ht="33.75" customHeight="1">
      <c r="A12" s="99" t="s">
        <v>123</v>
      </c>
      <c r="B12" s="99"/>
    </row>
  </sheetData>
  <sheetProtection/>
  <mergeCells count="2">
    <mergeCell ref="A2:B2"/>
    <mergeCell ref="A12:B1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2021-05-23T09:46:39Z</dcterms:created>
  <dcterms:modified xsi:type="dcterms:W3CDTF">2021-05-23T11:04:00Z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