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2"/>
  </bookViews>
  <sheets>
    <sheet name="部门概述" sheetId="1" r:id="rId1"/>
    <sheet name="2016年收支预算总表" sheetId="2" r:id="rId2"/>
    <sheet name="2016年部门收支预算表" sheetId="3" r:id="rId3"/>
    <sheet name="2016年“三公”经费预算支出表" sheetId="4" r:id="rId4"/>
    <sheet name="部门预算情况说明" sheetId="5" r:id="rId5"/>
  </sheets>
  <definedNames/>
  <calcPr fullCalcOnLoad="1"/>
</workbook>
</file>

<file path=xl/sharedStrings.xml><?xml version="1.0" encoding="utf-8"?>
<sst xmlns="http://schemas.openxmlformats.org/spreadsheetml/2006/main" count="88" uniqueCount="80">
  <si>
    <t>一、部门概述及主要职能</t>
  </si>
  <si>
    <t xml:space="preserve">    宗教局是负责宗教事务方面的职能部门。主要职责：
  （一）宗教方面
    1、组织实施国家宗教工作的法律、法规和方针、政策，结合本县实际，研究制定贯彻实施意见；开展宗教政策和法制的宣传教育工作；监督检查宗教政策和法律、法规的贯彻执行情况。                                   
    2、依法保护公民宗教信仰自由；保护宗教团体和宗教活动场所的合法权益；保护宗教教职人员开展正常的教务活动；保护信教群众正常的宗教活动。
    3、依法对宗教事务进行行政管理和监督，引导和促进宗教在法律、法规和政策允许的范围内开展活动；及时处理宗教方面的突发事件和影响社会稳定的重要问题；防范利用宗教进行的非法、违法活动，抵御境外利用宗教进行的渗透活动。
    4、组织宗教界人士和信教群众进行爱国主义、社会主义教育和独立自主自办教会方针的教育，积极引导宗教与社会主义社会相适应，巩固和发展宗教界的爱国统一战线。 
    5、负责联系宗教界代表人士，及时了解和掌握思想动态，做好教育、协调、团结工作；总结和推广创建文明宗教活动场所的先进经验和先进典型，调动宗教界人士和信教群众为社会主义三个文明建设服务的积极性。 
    6、掌握国际、国内宗教动态；及时发现和妥善处理宗教方面出现的新情况、新问题。 
    7、协助宗教团体加强思想和组织建设，做好对教职人员的团结、教育、争取工作，协助宗教团体培养一支有社会主义觉悟、爱国爱教、有一定文化修养和宗教学识、能够联系信教群众的年轻教职人员队伍，发挥爱国宗教组织的桥梁作用。 
    8、指导乡镇人民政府宗教业务工作。
   （二）民族方面 
    1、 组织实施国家民族工作的法律、法规和方针、政策，结合本县实际，研究制定贯彻实施意见；负责民族政策和法制的宣传教育工作；监督检查民族政策和法律、法规的贯彻执行情况。 
    2、依法保护全县少数民族公民的合法权益，会同有关部门处理由民族问题引起的突发事件，及时化解矛盾，维护社会稳定；协调和处理民族关系，配合有关部门加强对少数民族流动经商人员的管理；协助有关部门做好少数民族干部的培养、教育和使用等工作，负责联系各界少数民族人士。 
    3、调查少数民族生产、生活情况，并提出建议，协调和指导对少数民族扶贫生产基地的服务工作，会同有关部门帮助本县少数民族贫困户发展经济、脱贫致富。
    4、会同有关部门对本县民族贸易和民族用品生产企业进行政策指导，搞好协调服务。
    5、核准少数民族恢复民族成份事项；审核清真食品网点的设立、清真标志牌的发放。 
    6、协调、指导少数民族联谊会的工作，发挥其桥梁、纽带作用，加强思想、组织建设，开展联谊活动。 
    7、指导乡镇人民政府民族业务工作。
   （三）承办县人民政府交办的其他事项。 </t>
  </si>
  <si>
    <t>2016年收支预算总表</t>
  </si>
  <si>
    <t>单位名称：五台县民族宗教事务局</t>
  </si>
  <si>
    <t>单位：元</t>
  </si>
  <si>
    <t>收      入</t>
  </si>
  <si>
    <t>支    出</t>
  </si>
  <si>
    <t>项目</t>
  </si>
  <si>
    <t>预算数</t>
  </si>
  <si>
    <t>一、财政拨款</t>
  </si>
  <si>
    <t>一、一般的公共服务</t>
  </si>
  <si>
    <t>二、预算外资金</t>
  </si>
  <si>
    <t>二、外交</t>
  </si>
  <si>
    <t>三、纳入预算管理的政府性基金</t>
  </si>
  <si>
    <t>三、国防</t>
  </si>
  <si>
    <t>四、其他收入</t>
  </si>
  <si>
    <t>四、公共安全</t>
  </si>
  <si>
    <t>五、教育</t>
  </si>
  <si>
    <t>六、科学技术</t>
  </si>
  <si>
    <t>七、文化体育与传媒</t>
  </si>
  <si>
    <t>八、社会保障和就业</t>
  </si>
  <si>
    <t>九、社会保险基金支出</t>
  </si>
  <si>
    <t>十、医疗卫生与计划生育</t>
  </si>
  <si>
    <t>十一、节能环保</t>
  </si>
  <si>
    <t>十二、城乡社区事务</t>
  </si>
  <si>
    <t>十三、农林水事务</t>
  </si>
  <si>
    <t>十四、交通运输</t>
  </si>
  <si>
    <t>十五、资源勘探电力信息等事务</t>
  </si>
  <si>
    <t>十六、商业服务业等事务</t>
  </si>
  <si>
    <t>十七、金融监管等事务支出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</si>
  <si>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</si>
  <si>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</si>
  <si>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</si>
  <si>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</si>
  <si>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</si>
  <si>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</si>
  <si>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</si>
  <si>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</si>
  <si>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本年收入合计</t>
  </si>
  <si>
    <t>本年支出合计</t>
  </si>
  <si>
    <t>2016年部门收支预算表</t>
  </si>
  <si>
    <t>收入</t>
  </si>
  <si>
    <t>支出</t>
  </si>
  <si>
    <t>功能科目（明细到项级）</t>
  </si>
  <si>
    <t>一般公共预算支出</t>
  </si>
  <si>
    <t>政府性基金预算支出</t>
  </si>
  <si>
    <t>合计</t>
  </si>
  <si>
    <t>基本支出</t>
  </si>
  <si>
    <t>项目支出</t>
  </si>
  <si>
    <t>科目代码</t>
  </si>
  <si>
    <t>科目名称</t>
  </si>
  <si>
    <t>人员经费</t>
  </si>
  <si>
    <t>公用经费</t>
  </si>
  <si>
    <t>行政运行</t>
  </si>
  <si>
    <t>二、纳入财政管理的政府性基金收入</t>
  </si>
  <si>
    <t>三、上级补助收入</t>
  </si>
  <si>
    <t>四、事业收入</t>
  </si>
  <si>
    <t>五、经营收入</t>
  </si>
  <si>
    <t>六、附属单位缴款</t>
  </si>
  <si>
    <t>七、其他收入</t>
  </si>
  <si>
    <t>上年结转</t>
  </si>
  <si>
    <t>其中：一般公共预算拨款</t>
  </si>
  <si>
    <t>政府性基金预算拨款</t>
  </si>
  <si>
    <r>
      <t>201</t>
    </r>
    <r>
      <rPr>
        <b/>
        <sz val="16"/>
        <color indexed="8"/>
        <rFont val="宋体"/>
        <family val="0"/>
      </rPr>
      <t>6年</t>
    </r>
    <r>
      <rPr>
        <b/>
        <sz val="16"/>
        <color indexed="8"/>
        <rFont val="Verdana"/>
        <family val="2"/>
      </rPr>
      <t>“</t>
    </r>
    <r>
      <rPr>
        <b/>
        <sz val="16"/>
        <color indexed="8"/>
        <rFont val="宋体"/>
        <family val="0"/>
      </rPr>
      <t>三公</t>
    </r>
    <r>
      <rPr>
        <b/>
        <sz val="16"/>
        <color indexed="8"/>
        <rFont val="Verdana"/>
        <family val="2"/>
      </rPr>
      <t>”</t>
    </r>
    <r>
      <rPr>
        <b/>
        <sz val="16"/>
        <color indexed="8"/>
        <rFont val="宋体"/>
        <family val="0"/>
      </rPr>
      <t>经费预算支出表</t>
    </r>
  </si>
  <si>
    <r>
      <t xml:space="preserve"> </t>
    </r>
    <r>
      <rPr>
        <sz val="9"/>
        <color indexed="8"/>
        <rFont val="宋体"/>
        <family val="0"/>
      </rPr>
      <t>单位：元</t>
    </r>
  </si>
  <si>
    <t>项      目</t>
  </si>
  <si>
    <t>金   额</t>
  </si>
  <si>
    <t>增减变化</t>
  </si>
  <si>
    <t>备注</t>
  </si>
  <si>
    <t>合    计</t>
  </si>
  <si>
    <r>
      <t>1.</t>
    </r>
    <r>
      <rPr>
        <sz val="10"/>
        <color indexed="8"/>
        <rFont val="宋体"/>
        <family val="0"/>
      </rPr>
      <t>因公出国（境）费用</t>
    </r>
  </si>
  <si>
    <r>
      <t>2.</t>
    </r>
    <r>
      <rPr>
        <sz val="10"/>
        <color indexed="8"/>
        <rFont val="宋体"/>
        <family val="0"/>
      </rPr>
      <t>公务接待费</t>
    </r>
  </si>
  <si>
    <r>
      <t>3.</t>
    </r>
    <r>
      <rPr>
        <sz val="10"/>
        <color indexed="8"/>
        <rFont val="宋体"/>
        <family val="0"/>
      </rPr>
      <t>公务用车费</t>
    </r>
  </si>
  <si>
    <r>
      <t>其中：（1</t>
    </r>
    <r>
      <rPr>
        <sz val="10"/>
        <color indexed="8"/>
        <rFont val="宋体"/>
        <family val="0"/>
      </rPr>
      <t>）公务用车运行维护费</t>
    </r>
  </si>
  <si>
    <r>
      <t xml:space="preserve">        </t>
    </r>
    <r>
      <rPr>
        <sz val="10"/>
        <color indexed="8"/>
        <rFont val="宋体"/>
        <family val="0"/>
      </rPr>
      <t>（</t>
    </r>
    <r>
      <rPr>
        <sz val="10"/>
        <color indexed="8"/>
        <rFont val="Verdana"/>
        <family val="2"/>
      </rPr>
      <t>2</t>
    </r>
    <r>
      <rPr>
        <sz val="10"/>
        <color indexed="8"/>
        <rFont val="宋体"/>
        <family val="0"/>
      </rPr>
      <t>）公务用车购置费</t>
    </r>
  </si>
  <si>
    <t>关于"三公"经费增减情况说明:严格执行“三公”经费的最新规定，控制“三公”经费的支出，努力降低行政运行成本，做好年度财务预决算工作，依法进行会计核算，严格执行政府采购相关规定。所以"三公"经费比去年要有所减少。</t>
  </si>
  <si>
    <t>部门预算情况说明：</t>
  </si>
  <si>
    <t xml:space="preserve">（一）收入预算情况说明：五台县宗教局2016年部门预算收入39.6023万元。全部为财政拨款资金收入。
     </t>
  </si>
  <si>
    <t xml:space="preserve">（二）支出预算情况说明：
     基本支出39.6023万元，主要是按照现行人员待遇政策支付的单位人员和社会保险等以及日常公用经费。
</t>
  </si>
  <si>
    <t xml:space="preserve">（三）政府性基金预算情况
    我单位没有政府性基金预算。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</si>
</sst>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b/>
      <sz val="12"/>
      <name val="宋体"/>
      <family val="0"/>
    </font>
    <font>
      <b/>
      <sz val="16"/>
      <color indexed="8"/>
      <name val="Verdana"/>
      <family val="2"/>
    </font>
    <font>
      <sz val="9"/>
      <color indexed="8"/>
      <name val="Verdana"/>
      <family val="2"/>
    </font>
    <font>
      <sz val="12"/>
      <color indexed="8"/>
      <name val="Verdana"/>
      <family val="2"/>
    </font>
    <font>
      <sz val="10"/>
      <color indexed="8"/>
      <name val="宋体"/>
      <family val="0"/>
    </font>
    <font>
      <sz val="10"/>
      <color indexed="8"/>
      <name val="Verdana"/>
      <family val="2"/>
    </font>
    <font>
      <sz val="9"/>
      <color indexed="8"/>
      <name val="宋体"/>
      <family val="0"/>
    </font>
    <font>
      <b/>
      <sz val="14"/>
      <color indexed="63"/>
      <name val="宋体"/>
      <family val="0"/>
    </font>
    <font>
      <sz val="10.5"/>
      <name val="宋体"/>
      <family val="0"/>
    </font>
    <font>
      <b/>
      <sz val="9"/>
      <color indexed="8"/>
      <name val="仿宋_GB2312"/>
      <family val="0"/>
    </font>
    <font>
      <sz val="9"/>
      <color indexed="8"/>
      <name val="仿宋_GB2312"/>
      <family val="0"/>
    </font>
    <font>
      <sz val="7.5"/>
      <name val="宋体"/>
      <family val="0"/>
    </font>
    <font>
      <b/>
      <sz val="16"/>
      <color indexed="8"/>
      <name val="黑体"/>
      <family val="3"/>
    </font>
    <font>
      <sz val="9"/>
      <color indexed="54"/>
      <name val="Verdana"/>
      <family val="2"/>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6"/>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9"/>
      </left>
      <right>
        <color indexed="63"/>
      </right>
      <top>
        <color indexed="63"/>
      </top>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30">
    <xf numFmtId="0" fontId="0" fillId="0" borderId="0" xfId="0" applyAlignment="1">
      <alignment vertical="center"/>
    </xf>
    <xf numFmtId="0" fontId="1" fillId="0" borderId="0" xfId="0" applyFont="1" applyAlignment="1">
      <alignment vertical="center"/>
    </xf>
    <xf numFmtId="0" fontId="0" fillId="0" borderId="0" xfId="0" applyNumberFormat="1" applyFill="1" applyAlignment="1">
      <alignment vertical="top" wrapText="1"/>
    </xf>
    <xf numFmtId="0" fontId="2" fillId="33" borderId="9"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0" xfId="0" applyFont="1" applyFill="1" applyBorder="1" applyAlignment="1">
      <alignment vertical="center" wrapText="1"/>
    </xf>
    <xf numFmtId="0" fontId="3" fillId="33" borderId="0" xfId="0" applyFont="1" applyFill="1" applyBorder="1" applyAlignment="1">
      <alignment vertical="center" wrapText="1"/>
    </xf>
    <xf numFmtId="0" fontId="4"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4" fillId="33" borderId="10" xfId="0" applyFont="1" applyFill="1" applyBorder="1" applyAlignment="1">
      <alignment vertical="center" wrapText="1"/>
    </xf>
    <xf numFmtId="4" fontId="5" fillId="33" borderId="10" xfId="0" applyNumberFormat="1" applyFont="1" applyFill="1" applyBorder="1" applyAlignment="1">
      <alignment vertical="center" wrapText="1"/>
    </xf>
    <xf numFmtId="0" fontId="0" fillId="0" borderId="10" xfId="0" applyBorder="1" applyAlignment="1">
      <alignment vertical="center"/>
    </xf>
    <xf numFmtId="0" fontId="6" fillId="33" borderId="10" xfId="0" applyFont="1" applyFill="1" applyBorder="1" applyAlignment="1">
      <alignment vertical="center" wrapText="1"/>
    </xf>
    <xf numFmtId="0" fontId="6" fillId="33" borderId="0" xfId="0" applyFont="1" applyFill="1" applyBorder="1" applyAlignment="1">
      <alignment vertical="center" wrapText="1"/>
    </xf>
    <xf numFmtId="0" fontId="0" fillId="0" borderId="0" xfId="0" applyBorder="1" applyAlignment="1">
      <alignment vertical="center"/>
    </xf>
    <xf numFmtId="0" fontId="7" fillId="0" borderId="0" xfId="0" applyFont="1" applyAlignment="1">
      <alignment vertical="center" wrapText="1"/>
    </xf>
    <xf numFmtId="0" fontId="8" fillId="0" borderId="0" xfId="0" applyFont="1" applyAlignment="1">
      <alignment horizontal="center" vertical="center"/>
    </xf>
    <xf numFmtId="0" fontId="9" fillId="0" borderId="0" xfId="0" applyFont="1" applyAlignment="1">
      <alignment horizontal="justify" vertical="center"/>
    </xf>
    <xf numFmtId="0" fontId="10"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5" fillId="33" borderId="10" xfId="0" applyFont="1" applyFill="1" applyBorder="1" applyAlignment="1">
      <alignment vertical="center" wrapText="1"/>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2" fillId="0" borderId="10" xfId="0" applyFont="1" applyBorder="1" applyAlignment="1">
      <alignment vertical="center" wrapText="1"/>
    </xf>
    <xf numFmtId="0" fontId="13" fillId="0" borderId="0" xfId="0" applyFont="1" applyAlignment="1">
      <alignment horizontal="center" vertical="center"/>
    </xf>
    <xf numFmtId="0" fontId="7" fillId="33" borderId="9" xfId="0" applyFont="1" applyFill="1" applyBorder="1" applyAlignment="1">
      <alignment vertical="center" wrapText="1"/>
    </xf>
    <xf numFmtId="0" fontId="7" fillId="33" borderId="0" xfId="0" applyFont="1" applyFill="1" applyBorder="1" applyAlignment="1">
      <alignment vertical="center" wrapText="1"/>
    </xf>
    <xf numFmtId="0" fontId="14" fillId="33" borderId="0" xfId="0" applyFont="1" applyFill="1" applyBorder="1" applyAlignment="1">
      <alignment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1"/>
  <sheetViews>
    <sheetView zoomScaleSheetLayoutView="100" workbookViewId="0" topLeftCell="A1">
      <selection activeCell="N24" sqref="N24"/>
    </sheetView>
  </sheetViews>
  <sheetFormatPr defaultColWidth="9.00390625" defaultRowHeight="14.25"/>
  <sheetData>
    <row r="1" ht="25.5" customHeight="1">
      <c r="A1" t="s">
        <v>0</v>
      </c>
    </row>
    <row r="2" spans="1:9" ht="14.25">
      <c r="A2" s="2" t="s">
        <v>1</v>
      </c>
      <c r="B2" s="2"/>
      <c r="C2" s="2"/>
      <c r="D2" s="2"/>
      <c r="E2" s="2"/>
      <c r="F2" s="2"/>
      <c r="G2" s="2"/>
      <c r="H2" s="2"/>
      <c r="I2" s="2"/>
    </row>
    <row r="3" spans="1:9" ht="14.25">
      <c r="A3" s="2"/>
      <c r="B3" s="2"/>
      <c r="C3" s="2"/>
      <c r="D3" s="2"/>
      <c r="E3" s="2"/>
      <c r="F3" s="2"/>
      <c r="G3" s="2"/>
      <c r="H3" s="2"/>
      <c r="I3" s="2"/>
    </row>
    <row r="4" spans="1:9" ht="14.25">
      <c r="A4" s="2"/>
      <c r="B4" s="2"/>
      <c r="C4" s="2"/>
      <c r="D4" s="2"/>
      <c r="E4" s="2"/>
      <c r="F4" s="2"/>
      <c r="G4" s="2"/>
      <c r="H4" s="2"/>
      <c r="I4" s="2"/>
    </row>
    <row r="5" spans="1:9" ht="14.25">
      <c r="A5" s="2"/>
      <c r="B5" s="2"/>
      <c r="C5" s="2"/>
      <c r="D5" s="2"/>
      <c r="E5" s="2"/>
      <c r="F5" s="2"/>
      <c r="G5" s="2"/>
      <c r="H5" s="2"/>
      <c r="I5" s="2"/>
    </row>
    <row r="6" spans="1:9" ht="14.25">
      <c r="A6" s="2"/>
      <c r="B6" s="2"/>
      <c r="C6" s="2"/>
      <c r="D6" s="2"/>
      <c r="E6" s="2"/>
      <c r="F6" s="2"/>
      <c r="G6" s="2"/>
      <c r="H6" s="2"/>
      <c r="I6" s="2"/>
    </row>
    <row r="7" spans="1:9" ht="14.25">
      <c r="A7" s="2"/>
      <c r="B7" s="2"/>
      <c r="C7" s="2"/>
      <c r="D7" s="2"/>
      <c r="E7" s="2"/>
      <c r="F7" s="2"/>
      <c r="G7" s="2"/>
      <c r="H7" s="2"/>
      <c r="I7" s="2"/>
    </row>
    <row r="8" spans="1:9" ht="14.25">
      <c r="A8" s="2"/>
      <c r="B8" s="2"/>
      <c r="C8" s="2"/>
      <c r="D8" s="2"/>
      <c r="E8" s="2"/>
      <c r="F8" s="2"/>
      <c r="G8" s="2"/>
      <c r="H8" s="2"/>
      <c r="I8" s="2"/>
    </row>
    <row r="9" spans="1:9" ht="14.25">
      <c r="A9" s="2"/>
      <c r="B9" s="2"/>
      <c r="C9" s="2"/>
      <c r="D9" s="2"/>
      <c r="E9" s="2"/>
      <c r="F9" s="2"/>
      <c r="G9" s="2"/>
      <c r="H9" s="2"/>
      <c r="I9" s="2"/>
    </row>
    <row r="10" spans="1:9" ht="14.25">
      <c r="A10" s="2"/>
      <c r="B10" s="2"/>
      <c r="C10" s="2"/>
      <c r="D10" s="2"/>
      <c r="E10" s="2"/>
      <c r="F10" s="2"/>
      <c r="G10" s="2"/>
      <c r="H10" s="2"/>
      <c r="I10" s="2"/>
    </row>
    <row r="11" spans="1:9" ht="14.25">
      <c r="A11" s="2"/>
      <c r="B11" s="2"/>
      <c r="C11" s="2"/>
      <c r="D11" s="2"/>
      <c r="E11" s="2"/>
      <c r="F11" s="2"/>
      <c r="G11" s="2"/>
      <c r="H11" s="2"/>
      <c r="I11" s="2"/>
    </row>
    <row r="12" spans="1:9" ht="14.25">
      <c r="A12" s="2"/>
      <c r="B12" s="2"/>
      <c r="C12" s="2"/>
      <c r="D12" s="2"/>
      <c r="E12" s="2"/>
      <c r="F12" s="2"/>
      <c r="G12" s="2"/>
      <c r="H12" s="2"/>
      <c r="I12" s="2"/>
    </row>
    <row r="13" spans="1:9" ht="14.25">
      <c r="A13" s="2"/>
      <c r="B13" s="2"/>
      <c r="C13" s="2"/>
      <c r="D13" s="2"/>
      <c r="E13" s="2"/>
      <c r="F13" s="2"/>
      <c r="G13" s="2"/>
      <c r="H13" s="2"/>
      <c r="I13" s="2"/>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14.25">
      <c r="A19" s="2"/>
      <c r="B19" s="2"/>
      <c r="C19" s="2"/>
      <c r="D19" s="2"/>
      <c r="E19" s="2"/>
      <c r="F19" s="2"/>
      <c r="G19" s="2"/>
      <c r="H19" s="2"/>
      <c r="I19" s="2"/>
    </row>
    <row r="20" spans="1:9" ht="14.25">
      <c r="A20" s="2"/>
      <c r="B20" s="2"/>
      <c r="C20" s="2"/>
      <c r="D20" s="2"/>
      <c r="E20" s="2"/>
      <c r="F20" s="2"/>
      <c r="G20" s="2"/>
      <c r="H20" s="2"/>
      <c r="I20" s="2"/>
    </row>
    <row r="21" spans="1:9" ht="14.25">
      <c r="A21" s="2"/>
      <c r="B21" s="2"/>
      <c r="C21" s="2"/>
      <c r="D21" s="2"/>
      <c r="E21" s="2"/>
      <c r="F21" s="2"/>
      <c r="G21" s="2"/>
      <c r="H21" s="2"/>
      <c r="I21" s="2"/>
    </row>
    <row r="22" spans="1:9" ht="14.25">
      <c r="A22" s="2"/>
      <c r="B22" s="2"/>
      <c r="C22" s="2"/>
      <c r="D22" s="2"/>
      <c r="E22" s="2"/>
      <c r="F22" s="2"/>
      <c r="G22" s="2"/>
      <c r="H22" s="2"/>
      <c r="I22" s="2"/>
    </row>
    <row r="23" spans="1:9" ht="14.25">
      <c r="A23" s="2"/>
      <c r="B23" s="2"/>
      <c r="C23" s="2"/>
      <c r="D23" s="2"/>
      <c r="E23" s="2"/>
      <c r="F23" s="2"/>
      <c r="G23" s="2"/>
      <c r="H23" s="2"/>
      <c r="I23" s="2"/>
    </row>
    <row r="24" spans="1:9" ht="14.25">
      <c r="A24" s="2"/>
      <c r="B24" s="2"/>
      <c r="C24" s="2"/>
      <c r="D24" s="2"/>
      <c r="E24" s="2"/>
      <c r="F24" s="2"/>
      <c r="G24" s="2"/>
      <c r="H24" s="2"/>
      <c r="I24" s="2"/>
    </row>
    <row r="25" spans="1:9" ht="14.25">
      <c r="A25" s="2"/>
      <c r="B25" s="2"/>
      <c r="C25" s="2"/>
      <c r="D25" s="2"/>
      <c r="E25" s="2"/>
      <c r="F25" s="2"/>
      <c r="G25" s="2"/>
      <c r="H25" s="2"/>
      <c r="I25" s="2"/>
    </row>
    <row r="26" spans="1:9" ht="14.25">
      <c r="A26" s="2"/>
      <c r="B26" s="2"/>
      <c r="C26" s="2"/>
      <c r="D26" s="2"/>
      <c r="E26" s="2"/>
      <c r="F26" s="2"/>
      <c r="G26" s="2"/>
      <c r="H26" s="2"/>
      <c r="I26" s="2"/>
    </row>
    <row r="27" spans="1:9" ht="14.25">
      <c r="A27" s="2"/>
      <c r="B27" s="2"/>
      <c r="C27" s="2"/>
      <c r="D27" s="2"/>
      <c r="E27" s="2"/>
      <c r="F27" s="2"/>
      <c r="G27" s="2"/>
      <c r="H27" s="2"/>
      <c r="I27" s="2"/>
    </row>
    <row r="28" spans="1:9" ht="14.25">
      <c r="A28" s="2"/>
      <c r="B28" s="2"/>
      <c r="C28" s="2"/>
      <c r="D28" s="2"/>
      <c r="E28" s="2"/>
      <c r="F28" s="2"/>
      <c r="G28" s="2"/>
      <c r="H28" s="2"/>
      <c r="I28" s="2"/>
    </row>
    <row r="29" spans="1:9" ht="14.25">
      <c r="A29" s="2"/>
      <c r="B29" s="2"/>
      <c r="C29" s="2"/>
      <c r="D29" s="2"/>
      <c r="E29" s="2"/>
      <c r="F29" s="2"/>
      <c r="G29" s="2"/>
      <c r="H29" s="2"/>
      <c r="I29" s="2"/>
    </row>
    <row r="30" spans="1:9" ht="14.25">
      <c r="A30" s="2"/>
      <c r="B30" s="2"/>
      <c r="C30" s="2"/>
      <c r="D30" s="2"/>
      <c r="E30" s="2"/>
      <c r="F30" s="2"/>
      <c r="G30" s="2"/>
      <c r="H30" s="2"/>
      <c r="I30" s="2"/>
    </row>
    <row r="31" spans="1:9" ht="126" customHeight="1">
      <c r="A31" s="2"/>
      <c r="B31" s="2"/>
      <c r="C31" s="2"/>
      <c r="D31" s="2"/>
      <c r="E31" s="2"/>
      <c r="F31" s="2"/>
      <c r="G31" s="2"/>
      <c r="H31" s="2"/>
      <c r="I31" s="2"/>
    </row>
  </sheetData>
  <sheetProtection/>
  <mergeCells count="1">
    <mergeCell ref="A2:I3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D31"/>
  <sheetViews>
    <sheetView workbookViewId="0" topLeftCell="A15">
      <selection activeCell="D8" sqref="D8"/>
    </sheetView>
  </sheetViews>
  <sheetFormatPr defaultColWidth="9.00390625" defaultRowHeight="14.25"/>
  <cols>
    <col min="1" max="1" width="16.25390625" style="0" customWidth="1"/>
    <col min="2" max="2" width="15.75390625" style="0" customWidth="1"/>
    <col min="3" max="3" width="26.00390625" style="0" customWidth="1"/>
    <col min="4" max="4" width="13.375" style="0" customWidth="1"/>
  </cols>
  <sheetData>
    <row r="1" spans="1:4" ht="28.5" customHeight="1">
      <c r="A1" s="24" t="s">
        <v>2</v>
      </c>
      <c r="B1" s="24"/>
      <c r="C1" s="24"/>
      <c r="D1" s="24"/>
    </row>
    <row r="2" spans="1:4" ht="23.25" customHeight="1">
      <c r="A2" s="25" t="s">
        <v>3</v>
      </c>
      <c r="B2" s="26"/>
      <c r="C2" s="27"/>
      <c r="D2" s="6" t="s">
        <v>4</v>
      </c>
    </row>
    <row r="3" spans="1:4" ht="19.5" customHeight="1">
      <c r="A3" s="12" t="s">
        <v>5</v>
      </c>
      <c r="B3" s="12"/>
      <c r="C3" s="12" t="s">
        <v>6</v>
      </c>
      <c r="D3" s="12"/>
    </row>
    <row r="4" spans="1:4" ht="19.5" customHeight="1">
      <c r="A4" s="28" t="s">
        <v>7</v>
      </c>
      <c r="B4" s="28" t="s">
        <v>8</v>
      </c>
      <c r="C4" s="28" t="s">
        <v>7</v>
      </c>
      <c r="D4" s="28" t="s">
        <v>8</v>
      </c>
    </row>
    <row r="5" spans="1:4" ht="19.5" customHeight="1">
      <c r="A5" s="12" t="s">
        <v>9</v>
      </c>
      <c r="B5" s="20">
        <v>396023</v>
      </c>
      <c r="C5" s="12" t="s">
        <v>10</v>
      </c>
      <c r="D5" s="20">
        <v>396023</v>
      </c>
    </row>
    <row r="6" spans="1:4" ht="19.5" customHeight="1">
      <c r="A6" s="12" t="s">
        <v>11</v>
      </c>
      <c r="B6" s="12">
        <v>0</v>
      </c>
      <c r="C6" s="12" t="s">
        <v>12</v>
      </c>
      <c r="D6" s="12">
        <v>0</v>
      </c>
    </row>
    <row r="7" spans="1:4" ht="24">
      <c r="A7" s="12" t="s">
        <v>13</v>
      </c>
      <c r="B7" s="12">
        <v>0</v>
      </c>
      <c r="C7" s="12" t="s">
        <v>14</v>
      </c>
      <c r="D7" s="12">
        <v>0</v>
      </c>
    </row>
    <row r="8" spans="1:4" ht="19.5" customHeight="1">
      <c r="A8" s="12" t="s">
        <v>15</v>
      </c>
      <c r="B8" s="12">
        <v>0</v>
      </c>
      <c r="C8" s="12" t="s">
        <v>16</v>
      </c>
      <c r="D8" s="12"/>
    </row>
    <row r="9" spans="1:4" ht="19.5" customHeight="1">
      <c r="A9" s="12"/>
      <c r="B9" s="29"/>
      <c r="C9" s="12" t="s">
        <v>17</v>
      </c>
      <c r="D9" s="12">
        <v>0</v>
      </c>
    </row>
    <row r="10" spans="1:4" ht="19.5" customHeight="1">
      <c r="A10" s="29"/>
      <c r="B10" s="29"/>
      <c r="C10" s="12" t="s">
        <v>18</v>
      </c>
      <c r="D10" s="12">
        <v>0</v>
      </c>
    </row>
    <row r="11" spans="1:4" ht="19.5" customHeight="1">
      <c r="A11" s="29"/>
      <c r="B11" s="29"/>
      <c r="C11" s="12" t="s">
        <v>19</v>
      </c>
      <c r="D11" s="12">
        <v>0</v>
      </c>
    </row>
    <row r="12" spans="1:4" ht="19.5" customHeight="1">
      <c r="A12" s="29"/>
      <c r="B12" s="29"/>
      <c r="C12" s="12" t="s">
        <v>20</v>
      </c>
      <c r="D12" s="12">
        <v>0</v>
      </c>
    </row>
    <row r="13" spans="1:4" ht="19.5" customHeight="1">
      <c r="A13" s="29"/>
      <c r="B13" s="29"/>
      <c r="C13" s="12" t="s">
        <v>21</v>
      </c>
      <c r="D13" s="12">
        <v>0</v>
      </c>
    </row>
    <row r="14" spans="1:4" ht="19.5" customHeight="1">
      <c r="A14" s="29"/>
      <c r="B14" s="29"/>
      <c r="C14" s="12" t="s">
        <v>22</v>
      </c>
      <c r="D14" s="12">
        <v>0</v>
      </c>
    </row>
    <row r="15" spans="1:4" ht="19.5" customHeight="1">
      <c r="A15" s="29"/>
      <c r="B15" s="29"/>
      <c r="C15" s="12" t="s">
        <v>23</v>
      </c>
      <c r="D15" s="12">
        <v>0</v>
      </c>
    </row>
    <row r="16" spans="1:4" ht="19.5" customHeight="1">
      <c r="A16" s="29"/>
      <c r="B16" s="29"/>
      <c r="C16" s="12" t="s">
        <v>24</v>
      </c>
      <c r="D16" s="12">
        <v>0</v>
      </c>
    </row>
    <row r="17" spans="1:4" ht="19.5" customHeight="1">
      <c r="A17" s="29"/>
      <c r="B17" s="29"/>
      <c r="C17" s="12" t="s">
        <v>25</v>
      </c>
      <c r="D17" s="12">
        <v>0</v>
      </c>
    </row>
    <row r="18" spans="1:4" ht="19.5" customHeight="1">
      <c r="A18" s="29"/>
      <c r="B18" s="29"/>
      <c r="C18" s="12" t="s">
        <v>26</v>
      </c>
      <c r="D18" s="12">
        <v>0</v>
      </c>
    </row>
    <row r="19" spans="1:4" ht="19.5" customHeight="1">
      <c r="A19" s="29"/>
      <c r="B19" s="29"/>
      <c r="C19" s="12" t="s">
        <v>27</v>
      </c>
      <c r="D19" s="12">
        <v>0</v>
      </c>
    </row>
    <row r="20" spans="1:4" ht="19.5" customHeight="1">
      <c r="A20" s="29"/>
      <c r="B20" s="29"/>
      <c r="C20" s="12" t="s">
        <v>28</v>
      </c>
      <c r="D20" s="12">
        <v>0</v>
      </c>
    </row>
    <row r="21" spans="1:4" ht="19.5" customHeight="1">
      <c r="A21" s="29"/>
      <c r="B21" s="29"/>
      <c r="C21" s="12" t="s">
        <v>29</v>
      </c>
      <c r="D21" s="12">
        <v>0</v>
      </c>
    </row>
    <row r="22" spans="1:4" ht="19.5" customHeight="1">
      <c r="A22" s="29"/>
      <c r="B22" s="29"/>
      <c r="C22" s="12" t="s">
        <v>30</v>
      </c>
      <c r="D22" s="12">
        <v>0</v>
      </c>
    </row>
    <row r="23" spans="1:4" ht="19.5" customHeight="1">
      <c r="A23" s="29"/>
      <c r="B23" s="29"/>
      <c r="C23" s="12" t="s">
        <v>31</v>
      </c>
      <c r="D23" s="12">
        <v>0</v>
      </c>
    </row>
    <row r="24" spans="1:4" ht="19.5" customHeight="1">
      <c r="A24" s="29"/>
      <c r="B24" s="29"/>
      <c r="C24" s="12" t="s">
        <v>32</v>
      </c>
      <c r="D24" s="12">
        <v>0</v>
      </c>
    </row>
    <row r="25" spans="1:4" ht="19.5" customHeight="1">
      <c r="A25" s="29"/>
      <c r="B25" s="29"/>
      <c r="C25" s="12" t="s">
        <v>33</v>
      </c>
      <c r="D25" s="12">
        <v>0</v>
      </c>
    </row>
    <row r="26" spans="1:4" ht="19.5" customHeight="1">
      <c r="A26" s="29"/>
      <c r="B26" s="29"/>
      <c r="C26" s="12" t="s">
        <v>34</v>
      </c>
      <c r="D26" s="12">
        <v>0</v>
      </c>
    </row>
    <row r="27" spans="1:4" ht="19.5" customHeight="1">
      <c r="A27" s="29"/>
      <c r="B27" s="29"/>
      <c r="C27" s="12" t="s">
        <v>35</v>
      </c>
      <c r="D27" s="12">
        <v>0</v>
      </c>
    </row>
    <row r="28" spans="1:4" ht="19.5" customHeight="1">
      <c r="A28" s="29"/>
      <c r="B28" s="29"/>
      <c r="C28" s="12" t="s">
        <v>36</v>
      </c>
      <c r="D28" s="12">
        <v>0</v>
      </c>
    </row>
    <row r="29" spans="1:4" ht="19.5" customHeight="1">
      <c r="A29" s="29"/>
      <c r="B29" s="29"/>
      <c r="C29" s="12" t="s">
        <v>37</v>
      </c>
      <c r="D29" s="12">
        <v>0</v>
      </c>
    </row>
    <row r="30" spans="1:4" ht="19.5" customHeight="1">
      <c r="A30" s="29"/>
      <c r="B30" s="29"/>
      <c r="C30" s="29"/>
      <c r="D30" s="12"/>
    </row>
    <row r="31" spans="1:4" ht="19.5" customHeight="1">
      <c r="A31" s="12" t="s">
        <v>38</v>
      </c>
      <c r="B31" s="20">
        <f>SUM(B5:B8)</f>
        <v>396023</v>
      </c>
      <c r="C31" s="12" t="s">
        <v>39</v>
      </c>
      <c r="D31" s="20">
        <f>SUM(D5:D30)</f>
        <v>396023</v>
      </c>
    </row>
  </sheetData>
  <sheetProtection/>
  <mergeCells count="1">
    <mergeCell ref="A1:D1"/>
  </mergeCells>
  <printOptions/>
  <pageMargins left="1.11"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3"/>
  <sheetViews>
    <sheetView tabSelected="1" workbookViewId="0" topLeftCell="A1">
      <selection activeCell="E12" sqref="E12"/>
    </sheetView>
  </sheetViews>
  <sheetFormatPr defaultColWidth="9.00390625" defaultRowHeight="14.25"/>
  <cols>
    <col min="1" max="1" width="15.875" style="0" customWidth="1"/>
  </cols>
  <sheetData>
    <row r="1" spans="1:9" ht="18.75">
      <c r="A1" s="16" t="s">
        <v>40</v>
      </c>
      <c r="B1" s="16"/>
      <c r="C1" s="16"/>
      <c r="D1" s="16"/>
      <c r="E1" s="16"/>
      <c r="F1" s="16"/>
      <c r="G1" s="16"/>
      <c r="H1" s="16"/>
      <c r="I1" s="16"/>
    </row>
    <row r="2" spans="1:9" ht="25.5" customHeight="1">
      <c r="A2" s="17"/>
      <c r="I2" t="s">
        <v>4</v>
      </c>
    </row>
    <row r="3" spans="1:9" ht="24.75" customHeight="1">
      <c r="A3" s="18" t="s">
        <v>41</v>
      </c>
      <c r="B3" s="18"/>
      <c r="C3" s="18" t="s">
        <v>42</v>
      </c>
      <c r="D3" s="18"/>
      <c r="E3" s="18"/>
      <c r="F3" s="18"/>
      <c r="G3" s="18"/>
      <c r="H3" s="18"/>
      <c r="I3" s="18"/>
    </row>
    <row r="4" spans="1:9" ht="24.75" customHeight="1">
      <c r="A4" s="18"/>
      <c r="B4" s="18"/>
      <c r="C4" s="18" t="s">
        <v>43</v>
      </c>
      <c r="D4" s="18"/>
      <c r="E4" s="18" t="s">
        <v>44</v>
      </c>
      <c r="F4" s="18"/>
      <c r="G4" s="18"/>
      <c r="H4" s="18" t="s">
        <v>45</v>
      </c>
      <c r="I4" s="18" t="s">
        <v>46</v>
      </c>
    </row>
    <row r="5" spans="1:9" ht="24.75" customHeight="1">
      <c r="A5" s="18" t="s">
        <v>7</v>
      </c>
      <c r="B5" s="18" t="s">
        <v>8</v>
      </c>
      <c r="C5" s="18"/>
      <c r="D5" s="18"/>
      <c r="E5" s="18" t="s">
        <v>47</v>
      </c>
      <c r="F5" s="18"/>
      <c r="G5" s="18" t="s">
        <v>48</v>
      </c>
      <c r="H5" s="18"/>
      <c r="I5" s="18"/>
    </row>
    <row r="6" spans="1:9" ht="24.75" customHeight="1">
      <c r="A6" s="18"/>
      <c r="B6" s="18"/>
      <c r="C6" s="18" t="s">
        <v>49</v>
      </c>
      <c r="D6" s="18" t="s">
        <v>50</v>
      </c>
      <c r="E6" s="18" t="s">
        <v>51</v>
      </c>
      <c r="F6" s="18" t="s">
        <v>52</v>
      </c>
      <c r="G6" s="18"/>
      <c r="H6" s="18"/>
      <c r="I6" s="18"/>
    </row>
    <row r="7" spans="1:9" ht="24.75" customHeight="1">
      <c r="A7" s="19" t="s">
        <v>9</v>
      </c>
      <c r="B7" s="20">
        <v>396023</v>
      </c>
      <c r="C7" s="21">
        <v>2012401</v>
      </c>
      <c r="D7" s="21" t="s">
        <v>53</v>
      </c>
      <c r="E7" s="22">
        <v>384023</v>
      </c>
      <c r="F7" s="22">
        <v>12000</v>
      </c>
      <c r="G7" s="21">
        <v>0</v>
      </c>
      <c r="H7" s="22">
        <v>0</v>
      </c>
      <c r="I7" s="21">
        <f>SUM(E7:H7)</f>
        <v>396023</v>
      </c>
    </row>
    <row r="8" spans="1:9" ht="24.75" customHeight="1">
      <c r="A8" s="19"/>
      <c r="B8" s="21"/>
      <c r="C8" s="21"/>
      <c r="D8" s="21"/>
      <c r="E8" s="22"/>
      <c r="F8" s="22"/>
      <c r="G8" s="21"/>
      <c r="H8" s="22"/>
      <c r="I8" s="21">
        <f aca="true" t="shared" si="0" ref="I8:I23">SUM(E8:H8)</f>
        <v>0</v>
      </c>
    </row>
    <row r="9" spans="1:9" ht="24.75" customHeight="1">
      <c r="A9" s="19"/>
      <c r="B9" s="21"/>
      <c r="C9" s="21"/>
      <c r="D9" s="21"/>
      <c r="E9" s="22"/>
      <c r="F9" s="22"/>
      <c r="G9" s="21"/>
      <c r="H9" s="22"/>
      <c r="I9" s="21">
        <f t="shared" si="0"/>
        <v>0</v>
      </c>
    </row>
    <row r="10" spans="1:9" ht="24.75" customHeight="1">
      <c r="A10" s="19"/>
      <c r="B10" s="21"/>
      <c r="C10" s="21"/>
      <c r="D10" s="21"/>
      <c r="E10" s="22"/>
      <c r="F10" s="22"/>
      <c r="G10" s="21"/>
      <c r="H10" s="22"/>
      <c r="I10" s="21">
        <f t="shared" si="0"/>
        <v>0</v>
      </c>
    </row>
    <row r="11" spans="1:9" ht="24.75" customHeight="1">
      <c r="A11" s="19"/>
      <c r="B11" s="21"/>
      <c r="C11" s="21"/>
      <c r="D11" s="21"/>
      <c r="E11" s="22"/>
      <c r="F11" s="22"/>
      <c r="G11" s="21"/>
      <c r="H11" s="22"/>
      <c r="I11" s="21">
        <f t="shared" si="0"/>
        <v>0</v>
      </c>
    </row>
    <row r="12" spans="1:9" ht="27.75" customHeight="1">
      <c r="A12" s="19" t="s">
        <v>54</v>
      </c>
      <c r="B12" s="22"/>
      <c r="C12" s="21"/>
      <c r="D12" s="21"/>
      <c r="E12" s="21"/>
      <c r="F12" s="21"/>
      <c r="G12" s="22"/>
      <c r="H12" s="22"/>
      <c r="I12" s="21">
        <f t="shared" si="0"/>
        <v>0</v>
      </c>
    </row>
    <row r="13" spans="1:9" ht="24.75" customHeight="1">
      <c r="A13" s="19" t="s">
        <v>55</v>
      </c>
      <c r="B13" s="22"/>
      <c r="C13" s="21"/>
      <c r="D13" s="21"/>
      <c r="E13" s="22"/>
      <c r="F13" s="21"/>
      <c r="G13" s="22"/>
      <c r="H13" s="22"/>
      <c r="I13" s="21">
        <f t="shared" si="0"/>
        <v>0</v>
      </c>
    </row>
    <row r="14" spans="1:9" ht="24.75" customHeight="1">
      <c r="A14" s="19" t="s">
        <v>56</v>
      </c>
      <c r="B14" s="22"/>
      <c r="C14" s="22"/>
      <c r="D14" s="23"/>
      <c r="E14" s="22"/>
      <c r="F14" s="22"/>
      <c r="G14" s="22"/>
      <c r="H14" s="22"/>
      <c r="I14" s="21">
        <f t="shared" si="0"/>
        <v>0</v>
      </c>
    </row>
    <row r="15" spans="1:9" ht="24.75" customHeight="1">
      <c r="A15" s="19" t="s">
        <v>57</v>
      </c>
      <c r="B15" s="22"/>
      <c r="C15" s="22"/>
      <c r="D15" s="22"/>
      <c r="E15" s="22"/>
      <c r="F15" s="22"/>
      <c r="G15" s="22"/>
      <c r="H15" s="22"/>
      <c r="I15" s="21">
        <f t="shared" si="0"/>
        <v>0</v>
      </c>
    </row>
    <row r="16" spans="1:9" ht="24.75" customHeight="1">
      <c r="A16" s="19" t="s">
        <v>58</v>
      </c>
      <c r="B16" s="22"/>
      <c r="C16" s="22"/>
      <c r="D16" s="22"/>
      <c r="E16" s="22"/>
      <c r="F16" s="22"/>
      <c r="G16" s="22"/>
      <c r="H16" s="22"/>
      <c r="I16" s="21">
        <f t="shared" si="0"/>
        <v>0</v>
      </c>
    </row>
    <row r="17" spans="1:9" ht="24.75" customHeight="1">
      <c r="A17" s="19" t="s">
        <v>59</v>
      </c>
      <c r="B17" s="22"/>
      <c r="C17" s="22"/>
      <c r="D17" s="22"/>
      <c r="E17" s="22"/>
      <c r="F17" s="22"/>
      <c r="G17" s="22"/>
      <c r="H17" s="22"/>
      <c r="I17" s="21">
        <f t="shared" si="0"/>
        <v>0</v>
      </c>
    </row>
    <row r="18" spans="1:9" ht="24.75" customHeight="1">
      <c r="A18" s="19"/>
      <c r="B18" s="22"/>
      <c r="C18" s="22"/>
      <c r="D18" s="22"/>
      <c r="E18" s="22"/>
      <c r="F18" s="22"/>
      <c r="G18" s="22"/>
      <c r="H18" s="22"/>
      <c r="I18" s="21">
        <f t="shared" si="0"/>
        <v>0</v>
      </c>
    </row>
    <row r="19" spans="1:9" ht="24.75" customHeight="1">
      <c r="A19" s="19"/>
      <c r="B19" s="22"/>
      <c r="C19" s="22"/>
      <c r="D19" s="22"/>
      <c r="E19" s="22"/>
      <c r="F19" s="22"/>
      <c r="G19" s="22"/>
      <c r="H19" s="22"/>
      <c r="I19" s="21">
        <f t="shared" si="0"/>
        <v>0</v>
      </c>
    </row>
    <row r="20" spans="1:9" ht="22.5" customHeight="1">
      <c r="A20" s="19" t="s">
        <v>60</v>
      </c>
      <c r="B20" s="22">
        <f>B21+B22</f>
        <v>0</v>
      </c>
      <c r="C20" s="22"/>
      <c r="D20" s="22"/>
      <c r="E20" s="22"/>
      <c r="F20" s="22"/>
      <c r="G20" s="22"/>
      <c r="H20" s="22"/>
      <c r="I20" s="21">
        <f t="shared" si="0"/>
        <v>0</v>
      </c>
    </row>
    <row r="21" spans="1:9" ht="22.5">
      <c r="A21" s="19" t="s">
        <v>61</v>
      </c>
      <c r="B21" s="22"/>
      <c r="C21" s="22"/>
      <c r="D21" s="22"/>
      <c r="E21" s="22"/>
      <c r="F21" s="22"/>
      <c r="G21" s="22"/>
      <c r="H21" s="22"/>
      <c r="I21" s="21">
        <f t="shared" si="0"/>
        <v>0</v>
      </c>
    </row>
    <row r="22" spans="1:9" ht="24.75" customHeight="1">
      <c r="A22" s="19" t="s">
        <v>62</v>
      </c>
      <c r="B22" s="22"/>
      <c r="C22" s="22"/>
      <c r="D22" s="22"/>
      <c r="E22" s="22"/>
      <c r="F22" s="22"/>
      <c r="G22" s="22"/>
      <c r="H22" s="22"/>
      <c r="I22" s="21">
        <f t="shared" si="0"/>
        <v>0</v>
      </c>
    </row>
    <row r="23" spans="1:9" ht="24.75" customHeight="1">
      <c r="A23" s="21" t="s">
        <v>38</v>
      </c>
      <c r="B23" s="20">
        <f>B7+B12+B13+B14+B15+B16+B17+B20</f>
        <v>396023</v>
      </c>
      <c r="C23" s="21" t="s">
        <v>39</v>
      </c>
      <c r="D23" s="21"/>
      <c r="E23" s="22">
        <f>E7</f>
        <v>384023</v>
      </c>
      <c r="F23" s="22">
        <f>F7</f>
        <v>12000</v>
      </c>
      <c r="G23" s="22"/>
      <c r="H23" s="22"/>
      <c r="I23" s="21">
        <f t="shared" si="0"/>
        <v>396023</v>
      </c>
    </row>
  </sheetData>
  <sheetProtection/>
  <mergeCells count="12">
    <mergeCell ref="A1:I1"/>
    <mergeCell ref="C3:I3"/>
    <mergeCell ref="E4:G4"/>
    <mergeCell ref="E5:F5"/>
    <mergeCell ref="C23:D23"/>
    <mergeCell ref="A5:A6"/>
    <mergeCell ref="B5:B6"/>
    <mergeCell ref="G5:G6"/>
    <mergeCell ref="H4:H6"/>
    <mergeCell ref="I4:I6"/>
    <mergeCell ref="C4:D5"/>
    <mergeCell ref="A3:B4"/>
  </mergeCells>
  <printOptions/>
  <pageMargins left="0.47" right="0.34"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1"/>
  <sheetViews>
    <sheetView workbookViewId="0" topLeftCell="A1">
      <selection activeCell="A14" sqref="A14"/>
    </sheetView>
  </sheetViews>
  <sheetFormatPr defaultColWidth="9.00390625" defaultRowHeight="14.25"/>
  <cols>
    <col min="1" max="1" width="26.00390625" style="0" customWidth="1"/>
    <col min="2" max="2" width="18.125" style="0" customWidth="1"/>
    <col min="3" max="3" width="9.625" style="0" customWidth="1"/>
  </cols>
  <sheetData>
    <row r="1" spans="1:4" ht="59.25" customHeight="1">
      <c r="A1" s="3" t="s">
        <v>63</v>
      </c>
      <c r="B1" s="4"/>
      <c r="C1" s="4"/>
      <c r="D1" s="4"/>
    </row>
    <row r="2" spans="1:4" ht="27" customHeight="1">
      <c r="A2" s="5"/>
      <c r="B2" s="6"/>
      <c r="D2" s="6" t="s">
        <v>64</v>
      </c>
    </row>
    <row r="3" spans="1:4" ht="27" customHeight="1">
      <c r="A3" s="7" t="s">
        <v>65</v>
      </c>
      <c r="B3" s="7" t="s">
        <v>66</v>
      </c>
      <c r="C3" s="8" t="s">
        <v>67</v>
      </c>
      <c r="D3" s="8" t="s">
        <v>68</v>
      </c>
    </row>
    <row r="4" spans="1:4" ht="27" customHeight="1">
      <c r="A4" s="9" t="s">
        <v>69</v>
      </c>
      <c r="B4" s="10">
        <f>B5+B6+B7</f>
        <v>0</v>
      </c>
      <c r="C4" s="11"/>
      <c r="D4" s="11"/>
    </row>
    <row r="5" spans="1:4" ht="27" customHeight="1">
      <c r="A5" s="12" t="s">
        <v>70</v>
      </c>
      <c r="B5" s="12">
        <v>0</v>
      </c>
      <c r="C5" s="11"/>
      <c r="D5" s="11"/>
    </row>
    <row r="6" spans="1:4" ht="27" customHeight="1">
      <c r="A6" s="12" t="s">
        <v>71</v>
      </c>
      <c r="B6" s="12">
        <v>0</v>
      </c>
      <c r="C6" s="11"/>
      <c r="D6" s="11"/>
    </row>
    <row r="7" spans="1:4" ht="27" customHeight="1">
      <c r="A7" s="12" t="s">
        <v>72</v>
      </c>
      <c r="B7" s="10">
        <f>SUM(B8:B9)</f>
        <v>0</v>
      </c>
      <c r="C7" s="11"/>
      <c r="D7" s="11"/>
    </row>
    <row r="8" spans="1:4" ht="27" customHeight="1">
      <c r="A8" s="12" t="s">
        <v>73</v>
      </c>
      <c r="B8" s="10"/>
      <c r="C8" s="11"/>
      <c r="D8" s="11"/>
    </row>
    <row r="9" spans="1:4" ht="27" customHeight="1">
      <c r="A9" s="12" t="s">
        <v>74</v>
      </c>
      <c r="B9" s="12">
        <v>0</v>
      </c>
      <c r="C9" s="11"/>
      <c r="D9" s="11"/>
    </row>
    <row r="10" spans="1:4" ht="27" customHeight="1">
      <c r="A10" s="13"/>
      <c r="B10" s="13"/>
      <c r="C10" s="14"/>
      <c r="D10" s="14"/>
    </row>
    <row r="11" spans="1:4" ht="14.25">
      <c r="A11" s="15" t="s">
        <v>75</v>
      </c>
      <c r="B11" s="15"/>
      <c r="C11" s="15"/>
      <c r="D11" s="15"/>
    </row>
  </sheetData>
  <sheetProtection/>
  <mergeCells count="2">
    <mergeCell ref="A1:D1"/>
    <mergeCell ref="A11:D11"/>
  </mergeCells>
  <printOptions/>
  <pageMargins left="1.54"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31"/>
  <sheetViews>
    <sheetView zoomScaleSheetLayoutView="100" workbookViewId="0" topLeftCell="A3">
      <selection activeCell="I40" sqref="I40"/>
    </sheetView>
  </sheetViews>
  <sheetFormatPr defaultColWidth="9.00390625" defaultRowHeight="14.25"/>
  <sheetData>
    <row r="1" ht="27" customHeight="1">
      <c r="A1" s="1" t="s">
        <v>76</v>
      </c>
    </row>
    <row r="2" spans="1:9" ht="14.25">
      <c r="A2" s="2" t="s">
        <v>77</v>
      </c>
      <c r="B2" s="2"/>
      <c r="C2" s="2"/>
      <c r="D2" s="2"/>
      <c r="E2" s="2"/>
      <c r="F2" s="2"/>
      <c r="G2" s="2"/>
      <c r="H2" s="2"/>
      <c r="I2" s="2"/>
    </row>
    <row r="3" spans="1:9" ht="14.25">
      <c r="A3" s="2"/>
      <c r="B3" s="2"/>
      <c r="C3" s="2"/>
      <c r="D3" s="2"/>
      <c r="E3" s="2"/>
      <c r="F3" s="2"/>
      <c r="G3" s="2"/>
      <c r="H3" s="2"/>
      <c r="I3" s="2"/>
    </row>
    <row r="4" spans="1:9" ht="0.75" customHeight="1">
      <c r="A4" s="2"/>
      <c r="B4" s="2"/>
      <c r="C4" s="2"/>
      <c r="D4" s="2"/>
      <c r="E4" s="2"/>
      <c r="F4" s="2"/>
      <c r="G4" s="2"/>
      <c r="H4" s="2"/>
      <c r="I4" s="2"/>
    </row>
    <row r="5" spans="1:9" ht="14.25" hidden="1">
      <c r="A5" s="2"/>
      <c r="B5" s="2"/>
      <c r="C5" s="2"/>
      <c r="D5" s="2"/>
      <c r="E5" s="2"/>
      <c r="F5" s="2"/>
      <c r="G5" s="2"/>
      <c r="H5" s="2"/>
      <c r="I5" s="2"/>
    </row>
    <row r="6" spans="1:9" ht="14.25" hidden="1">
      <c r="A6" s="2"/>
      <c r="B6" s="2"/>
      <c r="C6" s="2"/>
      <c r="D6" s="2"/>
      <c r="E6" s="2"/>
      <c r="F6" s="2"/>
      <c r="G6" s="2"/>
      <c r="H6" s="2"/>
      <c r="I6" s="2"/>
    </row>
    <row r="7" spans="1:9" ht="14.25" hidden="1">
      <c r="A7" s="2"/>
      <c r="B7" s="2"/>
      <c r="C7" s="2"/>
      <c r="D7" s="2"/>
      <c r="E7" s="2"/>
      <c r="F7" s="2"/>
      <c r="G7" s="2"/>
      <c r="H7" s="2"/>
      <c r="I7" s="2"/>
    </row>
    <row r="8" spans="1:9" ht="14.25" hidden="1">
      <c r="A8" s="2"/>
      <c r="B8" s="2"/>
      <c r="C8" s="2"/>
      <c r="D8" s="2"/>
      <c r="E8" s="2"/>
      <c r="F8" s="2"/>
      <c r="G8" s="2"/>
      <c r="H8" s="2"/>
      <c r="I8" s="2"/>
    </row>
    <row r="9" spans="1:9" ht="14.25" hidden="1">
      <c r="A9" s="2"/>
      <c r="B9" s="2"/>
      <c r="C9" s="2"/>
      <c r="D9" s="2"/>
      <c r="E9" s="2"/>
      <c r="F9" s="2"/>
      <c r="G9" s="2"/>
      <c r="H9" s="2"/>
      <c r="I9" s="2"/>
    </row>
    <row r="10" spans="1:9" ht="14.25" hidden="1">
      <c r="A10" s="2"/>
      <c r="B10" s="2"/>
      <c r="C10" s="2"/>
      <c r="D10" s="2"/>
      <c r="E10" s="2"/>
      <c r="F10" s="2"/>
      <c r="G10" s="2"/>
      <c r="H10" s="2"/>
      <c r="I10" s="2"/>
    </row>
    <row r="11" spans="1:9" ht="14.25">
      <c r="A11" s="2" t="s">
        <v>78</v>
      </c>
      <c r="B11" s="2"/>
      <c r="C11" s="2"/>
      <c r="D11" s="2"/>
      <c r="E11" s="2"/>
      <c r="F11" s="2"/>
      <c r="G11" s="2"/>
      <c r="H11" s="2"/>
      <c r="I11" s="2"/>
    </row>
    <row r="12" spans="1:9" ht="14.25">
      <c r="A12" s="2"/>
      <c r="B12" s="2"/>
      <c r="C12" s="2"/>
      <c r="D12" s="2"/>
      <c r="E12" s="2"/>
      <c r="F12" s="2"/>
      <c r="G12" s="2"/>
      <c r="H12" s="2"/>
      <c r="I12" s="2"/>
    </row>
    <row r="13" spans="1:9" ht="14.25">
      <c r="A13" s="2"/>
      <c r="B13" s="2"/>
      <c r="C13" s="2"/>
      <c r="D13" s="2"/>
      <c r="E13" s="2"/>
      <c r="F13" s="2"/>
      <c r="G13" s="2"/>
      <c r="H13" s="2"/>
      <c r="I13" s="2"/>
    </row>
    <row r="14" spans="1:9" ht="3" customHeight="1">
      <c r="A14" s="2"/>
      <c r="B14" s="2"/>
      <c r="C14" s="2"/>
      <c r="D14" s="2"/>
      <c r="E14" s="2"/>
      <c r="F14" s="2"/>
      <c r="G14" s="2"/>
      <c r="H14" s="2"/>
      <c r="I14" s="2"/>
    </row>
    <row r="15" spans="1:9" ht="14.25" hidden="1">
      <c r="A15" s="2"/>
      <c r="B15" s="2"/>
      <c r="C15" s="2"/>
      <c r="D15" s="2"/>
      <c r="E15" s="2"/>
      <c r="F15" s="2"/>
      <c r="G15" s="2"/>
      <c r="H15" s="2"/>
      <c r="I15" s="2"/>
    </row>
    <row r="16" spans="1:9" ht="14.25" hidden="1">
      <c r="A16" s="2"/>
      <c r="B16" s="2"/>
      <c r="C16" s="2"/>
      <c r="D16" s="2"/>
      <c r="E16" s="2"/>
      <c r="F16" s="2"/>
      <c r="G16" s="2"/>
      <c r="H16" s="2"/>
      <c r="I16" s="2"/>
    </row>
    <row r="17" spans="1:9" ht="14.25" hidden="1">
      <c r="A17" s="2"/>
      <c r="B17" s="2"/>
      <c r="C17" s="2"/>
      <c r="D17" s="2"/>
      <c r="E17" s="2"/>
      <c r="F17" s="2"/>
      <c r="G17" s="2"/>
      <c r="H17" s="2"/>
      <c r="I17" s="2"/>
    </row>
    <row r="18" spans="1:9" ht="14.25" hidden="1">
      <c r="A18" s="2"/>
      <c r="B18" s="2"/>
      <c r="C18" s="2"/>
      <c r="D18" s="2"/>
      <c r="E18" s="2"/>
      <c r="F18" s="2"/>
      <c r="G18" s="2"/>
      <c r="H18" s="2"/>
      <c r="I18" s="2"/>
    </row>
    <row r="19" spans="1:9" ht="14.25" hidden="1">
      <c r="A19" s="2"/>
      <c r="B19" s="2"/>
      <c r="C19" s="2"/>
      <c r="D19" s="2"/>
      <c r="E19" s="2"/>
      <c r="F19" s="2"/>
      <c r="G19" s="2"/>
      <c r="H19" s="2"/>
      <c r="I19" s="2"/>
    </row>
    <row r="20" spans="1:9" ht="14.25" hidden="1">
      <c r="A20" s="2"/>
      <c r="B20" s="2"/>
      <c r="C20" s="2"/>
      <c r="D20" s="2"/>
      <c r="E20" s="2"/>
      <c r="F20" s="2"/>
      <c r="G20" s="2"/>
      <c r="H20" s="2"/>
      <c r="I20" s="2"/>
    </row>
    <row r="21" spans="1:9" ht="14.25">
      <c r="A21" s="2" t="s">
        <v>79</v>
      </c>
      <c r="B21" s="2"/>
      <c r="C21" s="2"/>
      <c r="D21" s="2"/>
      <c r="E21" s="2"/>
      <c r="F21" s="2"/>
      <c r="G21" s="2"/>
      <c r="H21" s="2"/>
      <c r="I21" s="2"/>
    </row>
    <row r="22" spans="1:9" ht="14.25">
      <c r="A22" s="2"/>
      <c r="B22" s="2"/>
      <c r="C22" s="2"/>
      <c r="D22" s="2"/>
      <c r="E22" s="2"/>
      <c r="F22" s="2"/>
      <c r="G22" s="2"/>
      <c r="H22" s="2"/>
      <c r="I22" s="2"/>
    </row>
    <row r="23" spans="1:9" ht="9" customHeight="1">
      <c r="A23" s="2"/>
      <c r="B23" s="2"/>
      <c r="C23" s="2"/>
      <c r="D23" s="2"/>
      <c r="E23" s="2"/>
      <c r="F23" s="2"/>
      <c r="G23" s="2"/>
      <c r="H23" s="2"/>
      <c r="I23" s="2"/>
    </row>
    <row r="24" spans="1:9" ht="3" customHeight="1" hidden="1">
      <c r="A24" s="2"/>
      <c r="B24" s="2"/>
      <c r="C24" s="2"/>
      <c r="D24" s="2"/>
      <c r="E24" s="2"/>
      <c r="F24" s="2"/>
      <c r="G24" s="2"/>
      <c r="H24" s="2"/>
      <c r="I24" s="2"/>
    </row>
    <row r="25" spans="1:9" ht="14.25" hidden="1">
      <c r="A25" s="2"/>
      <c r="B25" s="2"/>
      <c r="C25" s="2"/>
      <c r="D25" s="2"/>
      <c r="E25" s="2"/>
      <c r="F25" s="2"/>
      <c r="G25" s="2"/>
      <c r="H25" s="2"/>
      <c r="I25" s="2"/>
    </row>
    <row r="26" spans="1:9" ht="14.25" hidden="1">
      <c r="A26" s="2"/>
      <c r="B26" s="2"/>
      <c r="C26" s="2"/>
      <c r="D26" s="2"/>
      <c r="E26" s="2"/>
      <c r="F26" s="2"/>
      <c r="G26" s="2"/>
      <c r="H26" s="2"/>
      <c r="I26" s="2"/>
    </row>
    <row r="27" spans="1:9" ht="14.25" hidden="1">
      <c r="A27" s="2"/>
      <c r="B27" s="2"/>
      <c r="C27" s="2"/>
      <c r="D27" s="2"/>
      <c r="E27" s="2"/>
      <c r="F27" s="2"/>
      <c r="G27" s="2"/>
      <c r="H27" s="2"/>
      <c r="I27" s="2"/>
    </row>
    <row r="28" spans="1:9" ht="14.25" hidden="1">
      <c r="A28" s="2"/>
      <c r="B28" s="2"/>
      <c r="C28" s="2"/>
      <c r="D28" s="2"/>
      <c r="E28" s="2"/>
      <c r="F28" s="2"/>
      <c r="G28" s="2"/>
      <c r="H28" s="2"/>
      <c r="I28" s="2"/>
    </row>
    <row r="29" spans="1:9" ht="14.25" hidden="1">
      <c r="A29" s="2"/>
      <c r="B29" s="2"/>
      <c r="C29" s="2"/>
      <c r="D29" s="2"/>
      <c r="E29" s="2"/>
      <c r="F29" s="2"/>
      <c r="G29" s="2"/>
      <c r="H29" s="2"/>
      <c r="I29" s="2"/>
    </row>
    <row r="30" spans="1:9" ht="14.25" hidden="1">
      <c r="A30" s="2"/>
      <c r="B30" s="2"/>
      <c r="C30" s="2"/>
      <c r="D30" s="2"/>
      <c r="E30" s="2"/>
      <c r="F30" s="2"/>
      <c r="G30" s="2"/>
      <c r="H30" s="2"/>
      <c r="I30" s="2"/>
    </row>
    <row r="31" spans="1:9" ht="14.25">
      <c r="A31" s="2"/>
      <c r="B31" s="2"/>
      <c r="C31" s="2"/>
      <c r="D31" s="2"/>
      <c r="E31" s="2"/>
      <c r="F31" s="2"/>
      <c r="G31" s="2"/>
      <c r="H31" s="2"/>
      <c r="I31" s="2"/>
    </row>
  </sheetData>
  <sheetProtection/>
  <mergeCells count="3">
    <mergeCell ref="A2:I10"/>
    <mergeCell ref="A11:I20"/>
    <mergeCell ref="A21:I30"/>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Lenovo User</cp:lastModifiedBy>
  <cp:lastPrinted>2015-11-19T07:05:29Z</cp:lastPrinted>
  <dcterms:created xsi:type="dcterms:W3CDTF">2015-11-19T03:31:16Z</dcterms:created>
  <dcterms:modified xsi:type="dcterms:W3CDTF">2016-09-12T10:28:38Z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2052-10.1.0.5867</vt:lpwstr>
  </property>
</Properties>
</file>