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activeTab="1"/>
  </bookViews>
  <sheets>
    <sheet name="部门概述" sheetId="1" r:id="rId1"/>
    <sheet name="2016年收支预算总表" sheetId="2" r:id="rId2"/>
    <sheet name="2016年部门收支预算表" sheetId="3" r:id="rId3"/>
    <sheet name="2016年“三公”经费预算支出表" sheetId="4" r:id="rId4"/>
    <sheet name="部门预算情况说明" sheetId="5" r:id="rId5"/>
  </sheets>
  <definedNames/>
  <calcPr fullCalcOnLoad="1"/>
</workbook>
</file>

<file path=xl/sharedStrings.xml><?xml version="1.0" encoding="utf-8"?>
<sst xmlns="http://schemas.openxmlformats.org/spreadsheetml/2006/main" count="88" uniqueCount="80">
  <si>
    <t>一、部门概述及主要职能</t>
  </si>
  <si>
    <t>2016年收支预算总表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</si>
  <si>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</si>
  <si>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</si>
  <si>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</si>
  <si>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</si>
  <si>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</si>
  <si>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</si>
  <si>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</si>
  <si>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</si>
  <si>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</si>
  <si>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</si>
  <si>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</si>
  <si>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</si>
  <si>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</si>
  <si>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</si>
  <si>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</si>
  <si>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</si>
  <si>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</si>
  <si>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</si>
  <si>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</si>
  <si>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</si>
  <si>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</si>
  <si>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</si>
  <si>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</si>
  <si>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</si>
  <si>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</si>
  <si>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</si>
  <si>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</si>
  <si>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</si>
  <si>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</si>
  <si>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</si>
  <si>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</si>
  <si>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</si>
  <si>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</si>
  <si>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</si>
  <si>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</si>
  <si>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</si>
  <si>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2016年部门收支预算表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</si>
  <si>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</si>
  <si>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</si>
  <si>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</si>
  <si>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</si>
  <si>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</si>
  <si>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</si>
  <si>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</si>
  <si>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</si>
  <si>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</si>
  <si>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</si>
  <si>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</si>
  <si>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</si>
  <si>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</si>
  <si>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</si>
  <si>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</si>
  <si>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</si>
  <si>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</si>
  <si>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</si>
  <si>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</si>
  <si>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</si>
  <si>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</si>
  <si>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6年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</si>
  <si>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</si>
  <si>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</si>
  <si>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</si>
  <si>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</si>
  <si>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</si>
  <si>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</si>
  <si>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</si>
  <si>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</si>
  <si>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</si>
  <si>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</si>
  <si>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</si>
  <si>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</si>
  <si>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部门预算情况说明：</t>
  </si>
  <si>
    <t xml:space="preserve">（三）政府性基金预算情况
    我单位没有政府性基金预算。
</t>
  </si>
  <si>
    <t>（一）收入预算情况说明：
     我单位2016年部门预算收入440.6742万元，其中：个人部分390.6742万元，公用经费部分50万元。全部为财政拨款资金收入。</t>
  </si>
  <si>
    <t xml:space="preserve">（二）支出预算情况说明：
     1、基本支出440.6742万元，主要是按照现行人员待遇政策支付的局机关、下属单位人员和社会保险等以及日常公用经费。
2、项目支出无。
3、今年继续落实“八项规定”，公务接待费预算为0万元。
</t>
  </si>
  <si>
    <t xml:space="preserve">   一、 1、贯彻执行党和国家的有关方针、政策、法律和法规；执行上级政府的决定和命令；拟订适合本乡实际的具体政策措施，并有效地组织实施； 
 2、组织制订并实施本乡经济和社会发展中长期规划，搞好经济发展的总体布局和产业结构的调整； 
3、负责组织编制本乡建设的总体规划，并组织实施，抓好本乡建设用地的规划管理工作； 
 4、负责本乡的科技、文化、卫生等事业发展和计划生育工作；负责本乡社会治安综合治理，维护社会稳定；
 5、编制本乡财政预决算计划，负责经费的划拨和核算工作；
 6、完成上级政府交办的其他工作任务。                                            二、我单位行政人员27人。事业人员35人。          </t>
  </si>
  <si>
    <t>行政运行</t>
  </si>
  <si>
    <t>单位名称：沟南乡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</si>
</sst>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7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0" fillId="0" borderId="0" xfId="0" applyNumberFormat="1" applyFill="1" applyAlignment="1">
      <alignment vertical="top" wrapText="1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L21" sqref="L21"/>
    </sheetView>
  </sheetViews>
  <sheetFormatPr defaultColWidth="9.00390625" defaultRowHeight="14.25"/>
  <sheetData>
    <row r="1" ht="25.5" customHeight="1">
      <c r="A1" t="s">
        <v>0</v>
      </c>
    </row>
    <row r="2" spans="1:9" ht="14.25">
      <c r="A2" s="25" t="s">
        <v>77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5"/>
      <c r="B3" s="25"/>
      <c r="C3" s="25"/>
      <c r="D3" s="25"/>
      <c r="E3" s="25"/>
      <c r="F3" s="25"/>
      <c r="G3" s="25"/>
      <c r="H3" s="25"/>
      <c r="I3" s="25"/>
    </row>
    <row r="4" spans="1:9" ht="14.25">
      <c r="A4" s="25"/>
      <c r="B4" s="25"/>
      <c r="C4" s="25"/>
      <c r="D4" s="25"/>
      <c r="E4" s="25"/>
      <c r="F4" s="25"/>
      <c r="G4" s="25"/>
      <c r="H4" s="25"/>
      <c r="I4" s="25"/>
    </row>
    <row r="5" spans="1:9" ht="14.25">
      <c r="A5" s="25"/>
      <c r="B5" s="25"/>
      <c r="C5" s="25"/>
      <c r="D5" s="25"/>
      <c r="E5" s="25"/>
      <c r="F5" s="25"/>
      <c r="G5" s="25"/>
      <c r="H5" s="25"/>
      <c r="I5" s="25"/>
    </row>
    <row r="6" spans="1:9" ht="14.25">
      <c r="A6" s="25"/>
      <c r="B6" s="25"/>
      <c r="C6" s="25"/>
      <c r="D6" s="25"/>
      <c r="E6" s="25"/>
      <c r="F6" s="25"/>
      <c r="G6" s="25"/>
      <c r="H6" s="25"/>
      <c r="I6" s="25"/>
    </row>
    <row r="7" spans="1:9" ht="14.25">
      <c r="A7" s="25"/>
      <c r="B7" s="25"/>
      <c r="C7" s="25"/>
      <c r="D7" s="25"/>
      <c r="E7" s="25"/>
      <c r="F7" s="25"/>
      <c r="G7" s="25"/>
      <c r="H7" s="25"/>
      <c r="I7" s="25"/>
    </row>
    <row r="8" spans="1:9" ht="14.25">
      <c r="A8" s="25"/>
      <c r="B8" s="25"/>
      <c r="C8" s="25"/>
      <c r="D8" s="25"/>
      <c r="E8" s="25"/>
      <c r="F8" s="25"/>
      <c r="G8" s="25"/>
      <c r="H8" s="25"/>
      <c r="I8" s="25"/>
    </row>
    <row r="9" spans="1:9" ht="14.25">
      <c r="A9" s="25"/>
      <c r="B9" s="25"/>
      <c r="C9" s="25"/>
      <c r="D9" s="25"/>
      <c r="E9" s="25"/>
      <c r="F9" s="25"/>
      <c r="G9" s="25"/>
      <c r="H9" s="25"/>
      <c r="I9" s="25"/>
    </row>
    <row r="10" spans="1:9" ht="14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4.2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4.2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4.2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4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4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5"/>
      <c r="B31" s="25"/>
      <c r="C31" s="25"/>
      <c r="D31" s="25"/>
      <c r="E31" s="25"/>
      <c r="F31" s="25"/>
      <c r="G31" s="25"/>
      <c r="H31" s="25"/>
      <c r="I31" s="25"/>
    </row>
  </sheetData>
  <mergeCells count="1">
    <mergeCell ref="A2:I3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H18" sqref="H17:H18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6" t="s">
        <v>1</v>
      </c>
      <c r="B1" s="26"/>
      <c r="C1" s="26"/>
      <c r="D1" s="26"/>
    </row>
    <row r="2" spans="1:4" ht="23.25" customHeight="1">
      <c r="A2" s="20" t="s">
        <v>79</v>
      </c>
      <c r="B2" s="21"/>
      <c r="C2" s="22"/>
      <c r="D2" s="4" t="s">
        <v>2</v>
      </c>
    </row>
    <row r="3" spans="1:4" ht="19.5" customHeight="1">
      <c r="A3" s="10" t="s">
        <v>3</v>
      </c>
      <c r="B3" s="10"/>
      <c r="C3" s="10" t="s">
        <v>4</v>
      </c>
      <c r="D3" s="10"/>
    </row>
    <row r="4" spans="1:4" ht="19.5" customHeight="1">
      <c r="A4" s="23" t="s">
        <v>5</v>
      </c>
      <c r="B4" s="23" t="s">
        <v>6</v>
      </c>
      <c r="C4" s="23" t="s">
        <v>5</v>
      </c>
      <c r="D4" s="23" t="s">
        <v>6</v>
      </c>
    </row>
    <row r="5" spans="1:4" ht="19.5" customHeight="1">
      <c r="A5" s="10" t="s">
        <v>7</v>
      </c>
      <c r="B5" s="16">
        <v>4406742</v>
      </c>
      <c r="C5" s="10" t="s">
        <v>8</v>
      </c>
      <c r="D5" s="16">
        <v>4406742</v>
      </c>
    </row>
    <row r="6" spans="1:4" ht="19.5" customHeight="1">
      <c r="A6" s="10" t="s">
        <v>9</v>
      </c>
      <c r="B6" s="10">
        <v>0</v>
      </c>
      <c r="C6" s="10" t="s">
        <v>10</v>
      </c>
      <c r="D6" s="10">
        <v>0</v>
      </c>
    </row>
    <row r="7" spans="1:4" ht="25.5">
      <c r="A7" s="10" t="s">
        <v>11</v>
      </c>
      <c r="B7" s="10">
        <v>0</v>
      </c>
      <c r="C7" s="10" t="s">
        <v>12</v>
      </c>
      <c r="D7" s="10">
        <v>0</v>
      </c>
    </row>
    <row r="8" spans="1:4" ht="19.5" customHeight="1">
      <c r="A8" s="10" t="s">
        <v>13</v>
      </c>
      <c r="B8" s="10">
        <v>0</v>
      </c>
      <c r="C8" s="10" t="s">
        <v>14</v>
      </c>
      <c r="D8" s="10"/>
    </row>
    <row r="9" spans="1:4" ht="19.5" customHeight="1">
      <c r="A9" s="10"/>
      <c r="B9" s="24"/>
      <c r="C9" s="10" t="s">
        <v>15</v>
      </c>
      <c r="D9" s="10">
        <v>0</v>
      </c>
    </row>
    <row r="10" spans="1:4" ht="19.5" customHeight="1">
      <c r="A10" s="24"/>
      <c r="B10" s="24"/>
      <c r="C10" s="10" t="s">
        <v>16</v>
      </c>
      <c r="D10" s="10">
        <v>0</v>
      </c>
    </row>
    <row r="11" spans="1:4" ht="19.5" customHeight="1">
      <c r="A11" s="24"/>
      <c r="B11" s="24"/>
      <c r="C11" s="10" t="s">
        <v>17</v>
      </c>
      <c r="D11" s="10">
        <v>0</v>
      </c>
    </row>
    <row r="12" spans="1:4" ht="19.5" customHeight="1">
      <c r="A12" s="24"/>
      <c r="B12" s="24"/>
      <c r="C12" s="10" t="s">
        <v>18</v>
      </c>
      <c r="D12" s="10">
        <v>0</v>
      </c>
    </row>
    <row r="13" spans="1:4" ht="19.5" customHeight="1">
      <c r="A13" s="24"/>
      <c r="B13" s="24"/>
      <c r="C13" s="10" t="s">
        <v>19</v>
      </c>
      <c r="D13" s="10">
        <v>0</v>
      </c>
    </row>
    <row r="14" spans="1:4" ht="19.5" customHeight="1">
      <c r="A14" s="24"/>
      <c r="B14" s="24"/>
      <c r="C14" s="10" t="s">
        <v>20</v>
      </c>
      <c r="D14" s="10">
        <v>0</v>
      </c>
    </row>
    <row r="15" spans="1:4" ht="19.5" customHeight="1">
      <c r="A15" s="24"/>
      <c r="B15" s="24"/>
      <c r="C15" s="10" t="s">
        <v>21</v>
      </c>
      <c r="D15" s="10">
        <v>0</v>
      </c>
    </row>
    <row r="16" spans="1:4" ht="19.5" customHeight="1">
      <c r="A16" s="24"/>
      <c r="B16" s="24"/>
      <c r="C16" s="10" t="s">
        <v>22</v>
      </c>
      <c r="D16" s="10">
        <v>0</v>
      </c>
    </row>
    <row r="17" spans="1:4" ht="19.5" customHeight="1">
      <c r="A17" s="24"/>
      <c r="B17" s="24"/>
      <c r="C17" s="10" t="s">
        <v>23</v>
      </c>
      <c r="D17" s="10">
        <v>0</v>
      </c>
    </row>
    <row r="18" spans="1:4" ht="19.5" customHeight="1">
      <c r="A18" s="24"/>
      <c r="B18" s="24"/>
      <c r="C18" s="10" t="s">
        <v>24</v>
      </c>
      <c r="D18" s="10">
        <v>0</v>
      </c>
    </row>
    <row r="19" spans="1:4" ht="19.5" customHeight="1">
      <c r="A19" s="24"/>
      <c r="B19" s="24"/>
      <c r="C19" s="10" t="s">
        <v>25</v>
      </c>
      <c r="D19" s="10">
        <v>0</v>
      </c>
    </row>
    <row r="20" spans="1:4" ht="19.5" customHeight="1">
      <c r="A20" s="24"/>
      <c r="B20" s="24"/>
      <c r="C20" s="10" t="s">
        <v>26</v>
      </c>
      <c r="D20" s="10">
        <v>0</v>
      </c>
    </row>
    <row r="21" spans="1:4" ht="19.5" customHeight="1">
      <c r="A21" s="24"/>
      <c r="B21" s="24"/>
      <c r="C21" s="10" t="s">
        <v>27</v>
      </c>
      <c r="D21" s="10">
        <v>0</v>
      </c>
    </row>
    <row r="22" spans="1:4" ht="19.5" customHeight="1">
      <c r="A22" s="24"/>
      <c r="B22" s="24"/>
      <c r="C22" s="10" t="s">
        <v>28</v>
      </c>
      <c r="D22" s="10">
        <v>0</v>
      </c>
    </row>
    <row r="23" spans="1:4" ht="19.5" customHeight="1">
      <c r="A23" s="24"/>
      <c r="B23" s="24"/>
      <c r="C23" s="10" t="s">
        <v>29</v>
      </c>
      <c r="D23" s="10">
        <v>0</v>
      </c>
    </row>
    <row r="24" spans="1:4" ht="19.5" customHeight="1">
      <c r="A24" s="24"/>
      <c r="B24" s="24"/>
      <c r="C24" s="10" t="s">
        <v>30</v>
      </c>
      <c r="D24" s="10">
        <v>0</v>
      </c>
    </row>
    <row r="25" spans="1:4" ht="19.5" customHeight="1">
      <c r="A25" s="24"/>
      <c r="B25" s="24"/>
      <c r="C25" s="10" t="s">
        <v>31</v>
      </c>
      <c r="D25" s="10">
        <v>0</v>
      </c>
    </row>
    <row r="26" spans="1:4" ht="19.5" customHeight="1">
      <c r="A26" s="24"/>
      <c r="B26" s="24"/>
      <c r="C26" s="10" t="s">
        <v>32</v>
      </c>
      <c r="D26" s="10">
        <v>0</v>
      </c>
    </row>
    <row r="27" spans="1:4" ht="19.5" customHeight="1">
      <c r="A27" s="24"/>
      <c r="B27" s="24"/>
      <c r="C27" s="10" t="s">
        <v>33</v>
      </c>
      <c r="D27" s="10">
        <v>0</v>
      </c>
    </row>
    <row r="28" spans="1:4" ht="19.5" customHeight="1">
      <c r="A28" s="24"/>
      <c r="B28" s="24"/>
      <c r="C28" s="10" t="s">
        <v>34</v>
      </c>
      <c r="D28" s="10">
        <v>0</v>
      </c>
    </row>
    <row r="29" spans="1:4" ht="19.5" customHeight="1">
      <c r="A29" s="24"/>
      <c r="B29" s="24"/>
      <c r="C29" s="10" t="s">
        <v>35</v>
      </c>
      <c r="D29" s="10">
        <v>0</v>
      </c>
    </row>
    <row r="30" spans="1:4" ht="19.5" customHeight="1">
      <c r="A30" s="24"/>
      <c r="B30" s="24"/>
      <c r="C30" s="24"/>
      <c r="D30" s="10"/>
    </row>
    <row r="31" spans="1:4" ht="19.5" customHeight="1">
      <c r="A31" s="10" t="s">
        <v>36</v>
      </c>
      <c r="B31" s="16">
        <f>SUM(B5:B8)</f>
        <v>4406742</v>
      </c>
      <c r="C31" s="10" t="s">
        <v>37</v>
      </c>
      <c r="D31" s="16">
        <f>SUM(D5:D30)</f>
        <v>4406742</v>
      </c>
    </row>
  </sheetData>
  <mergeCells count="1">
    <mergeCell ref="A1:D1"/>
  </mergeCells>
  <printOptions/>
  <pageMargins left="1.1097222222222223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M10" sqref="M10"/>
    </sheetView>
  </sheetViews>
  <sheetFormatPr defaultColWidth="9.00390625" defaultRowHeight="14.25"/>
  <cols>
    <col min="1" max="1" width="15.875" style="0" customWidth="1"/>
  </cols>
  <sheetData>
    <row r="1" spans="1:9" ht="18.75">
      <c r="A1" s="29" t="s">
        <v>38</v>
      </c>
      <c r="B1" s="29"/>
      <c r="C1" s="29"/>
      <c r="D1" s="29"/>
      <c r="E1" s="29"/>
      <c r="F1" s="29"/>
      <c r="G1" s="29"/>
      <c r="H1" s="29"/>
      <c r="I1" s="29"/>
    </row>
    <row r="2" spans="1:9" ht="25.5" customHeight="1">
      <c r="A2" s="13"/>
      <c r="I2" t="s">
        <v>2</v>
      </c>
    </row>
    <row r="3" spans="1:9" ht="24.75" customHeight="1">
      <c r="A3" s="28" t="s">
        <v>39</v>
      </c>
      <c r="B3" s="28"/>
      <c r="C3" s="28" t="s">
        <v>40</v>
      </c>
      <c r="D3" s="28"/>
      <c r="E3" s="28"/>
      <c r="F3" s="28"/>
      <c r="G3" s="28"/>
      <c r="H3" s="28"/>
      <c r="I3" s="28"/>
    </row>
    <row r="4" spans="1:9" ht="24.75" customHeight="1">
      <c r="A4" s="28"/>
      <c r="B4" s="28"/>
      <c r="C4" s="28" t="s">
        <v>41</v>
      </c>
      <c r="D4" s="28"/>
      <c r="E4" s="28" t="s">
        <v>42</v>
      </c>
      <c r="F4" s="28"/>
      <c r="G4" s="28"/>
      <c r="H4" s="28" t="s">
        <v>43</v>
      </c>
      <c r="I4" s="28" t="s">
        <v>44</v>
      </c>
    </row>
    <row r="5" spans="1:9" ht="24.75" customHeight="1">
      <c r="A5" s="28" t="s">
        <v>5</v>
      </c>
      <c r="B5" s="28" t="s">
        <v>6</v>
      </c>
      <c r="C5" s="28"/>
      <c r="D5" s="28"/>
      <c r="E5" s="28" t="s">
        <v>45</v>
      </c>
      <c r="F5" s="28"/>
      <c r="G5" s="28" t="s">
        <v>46</v>
      </c>
      <c r="H5" s="28"/>
      <c r="I5" s="28"/>
    </row>
    <row r="6" spans="1:9" ht="24.75" customHeight="1">
      <c r="A6" s="28"/>
      <c r="B6" s="28"/>
      <c r="C6" s="14" t="s">
        <v>47</v>
      </c>
      <c r="D6" s="14" t="s">
        <v>48</v>
      </c>
      <c r="E6" s="14" t="s">
        <v>49</v>
      </c>
      <c r="F6" s="14" t="s">
        <v>50</v>
      </c>
      <c r="G6" s="28"/>
      <c r="H6" s="28"/>
      <c r="I6" s="28"/>
    </row>
    <row r="7" spans="1:9" ht="24.75" customHeight="1">
      <c r="A7" s="15" t="s">
        <v>7</v>
      </c>
      <c r="B7" s="16">
        <v>4406742</v>
      </c>
      <c r="C7" s="17">
        <v>2010101</v>
      </c>
      <c r="D7" s="17" t="s">
        <v>78</v>
      </c>
      <c r="E7" s="18">
        <v>3906742</v>
      </c>
      <c r="F7" s="18">
        <v>500000</v>
      </c>
      <c r="G7" s="17">
        <v>0</v>
      </c>
      <c r="H7" s="18">
        <v>0</v>
      </c>
      <c r="I7" s="17">
        <f>SUM(E7:H7)</f>
        <v>4406742</v>
      </c>
    </row>
    <row r="8" spans="1:9" ht="24.75" customHeight="1">
      <c r="A8" s="15"/>
      <c r="B8" s="17"/>
      <c r="C8" s="17"/>
      <c r="D8" s="17"/>
      <c r="E8" s="18"/>
      <c r="F8" s="18"/>
      <c r="G8" s="17"/>
      <c r="H8" s="18"/>
      <c r="I8" s="17">
        <f aca="true" t="shared" si="0" ref="I8:I23">SUM(E8:H8)</f>
        <v>0</v>
      </c>
    </row>
    <row r="9" spans="1:9" ht="24.75" customHeight="1">
      <c r="A9" s="15"/>
      <c r="B9" s="17"/>
      <c r="C9" s="17"/>
      <c r="D9" s="17"/>
      <c r="E9" s="18"/>
      <c r="F9" s="18"/>
      <c r="G9" s="17"/>
      <c r="H9" s="18"/>
      <c r="I9" s="17">
        <f t="shared" si="0"/>
        <v>0</v>
      </c>
    </row>
    <row r="10" spans="1:9" ht="24.75" customHeight="1">
      <c r="A10" s="15"/>
      <c r="B10" s="17"/>
      <c r="C10" s="17"/>
      <c r="D10" s="17"/>
      <c r="E10" s="18"/>
      <c r="F10" s="18"/>
      <c r="G10" s="17"/>
      <c r="H10" s="18"/>
      <c r="I10" s="17">
        <f t="shared" si="0"/>
        <v>0</v>
      </c>
    </row>
    <row r="11" spans="1:9" ht="24.75" customHeight="1">
      <c r="A11" s="15"/>
      <c r="B11" s="17"/>
      <c r="C11" s="17"/>
      <c r="D11" s="17"/>
      <c r="E11" s="18"/>
      <c r="F11" s="18"/>
      <c r="G11" s="17"/>
      <c r="H11" s="18"/>
      <c r="I11" s="17">
        <f t="shared" si="0"/>
        <v>0</v>
      </c>
    </row>
    <row r="12" spans="1:9" ht="27.75" customHeight="1">
      <c r="A12" s="15" t="s">
        <v>51</v>
      </c>
      <c r="B12" s="18"/>
      <c r="C12" s="17"/>
      <c r="D12" s="17"/>
      <c r="E12" s="17"/>
      <c r="F12" s="17"/>
      <c r="G12" s="18"/>
      <c r="H12" s="18"/>
      <c r="I12" s="17">
        <f t="shared" si="0"/>
        <v>0</v>
      </c>
    </row>
    <row r="13" spans="1:9" ht="24.75" customHeight="1">
      <c r="A13" s="15" t="s">
        <v>52</v>
      </c>
      <c r="B13" s="18"/>
      <c r="C13" s="17"/>
      <c r="D13" s="17"/>
      <c r="E13" s="18"/>
      <c r="F13" s="17"/>
      <c r="G13" s="18"/>
      <c r="H13" s="18"/>
      <c r="I13" s="17">
        <f t="shared" si="0"/>
        <v>0</v>
      </c>
    </row>
    <row r="14" spans="1:9" ht="24.75" customHeight="1">
      <c r="A14" s="15" t="s">
        <v>53</v>
      </c>
      <c r="B14" s="18"/>
      <c r="C14" s="18"/>
      <c r="D14" s="19"/>
      <c r="E14" s="18"/>
      <c r="F14" s="18"/>
      <c r="G14" s="18"/>
      <c r="H14" s="18"/>
      <c r="I14" s="17">
        <f t="shared" si="0"/>
        <v>0</v>
      </c>
    </row>
    <row r="15" spans="1:9" ht="24.75" customHeight="1">
      <c r="A15" s="15" t="s">
        <v>54</v>
      </c>
      <c r="B15" s="18"/>
      <c r="C15" s="18"/>
      <c r="D15" s="18"/>
      <c r="E15" s="18"/>
      <c r="F15" s="18"/>
      <c r="G15" s="18"/>
      <c r="H15" s="18"/>
      <c r="I15" s="17">
        <f t="shared" si="0"/>
        <v>0</v>
      </c>
    </row>
    <row r="16" spans="1:9" ht="24.75" customHeight="1">
      <c r="A16" s="15" t="s">
        <v>55</v>
      </c>
      <c r="B16" s="18"/>
      <c r="C16" s="18"/>
      <c r="D16" s="18"/>
      <c r="E16" s="18"/>
      <c r="F16" s="18"/>
      <c r="G16" s="18"/>
      <c r="H16" s="18"/>
      <c r="I16" s="17">
        <f t="shared" si="0"/>
        <v>0</v>
      </c>
    </row>
    <row r="17" spans="1:9" ht="24.75" customHeight="1">
      <c r="A17" s="15" t="s">
        <v>56</v>
      </c>
      <c r="B17" s="18"/>
      <c r="C17" s="18"/>
      <c r="D17" s="18"/>
      <c r="E17" s="18"/>
      <c r="F17" s="18"/>
      <c r="G17" s="18"/>
      <c r="H17" s="18"/>
      <c r="I17" s="17">
        <f t="shared" si="0"/>
        <v>0</v>
      </c>
    </row>
    <row r="18" spans="1:9" ht="24.75" customHeight="1">
      <c r="A18" s="15"/>
      <c r="B18" s="18"/>
      <c r="C18" s="18"/>
      <c r="D18" s="18"/>
      <c r="E18" s="18"/>
      <c r="F18" s="18"/>
      <c r="G18" s="18"/>
      <c r="H18" s="18"/>
      <c r="I18" s="17">
        <f t="shared" si="0"/>
        <v>0</v>
      </c>
    </row>
    <row r="19" spans="1:9" ht="24.75" customHeight="1">
      <c r="A19" s="15"/>
      <c r="B19" s="18"/>
      <c r="C19" s="18"/>
      <c r="D19" s="18"/>
      <c r="E19" s="18"/>
      <c r="F19" s="18"/>
      <c r="G19" s="18"/>
      <c r="H19" s="18"/>
      <c r="I19" s="17">
        <f t="shared" si="0"/>
        <v>0</v>
      </c>
    </row>
    <row r="20" spans="1:9" ht="22.5" customHeight="1">
      <c r="A20" s="15" t="s">
        <v>57</v>
      </c>
      <c r="B20" s="18">
        <f>B21+B22</f>
        <v>0</v>
      </c>
      <c r="C20" s="18"/>
      <c r="D20" s="18"/>
      <c r="E20" s="18"/>
      <c r="F20" s="18"/>
      <c r="G20" s="18"/>
      <c r="H20" s="18"/>
      <c r="I20" s="17">
        <f t="shared" si="0"/>
        <v>0</v>
      </c>
    </row>
    <row r="21" spans="1:9" ht="22.5">
      <c r="A21" s="15" t="s">
        <v>58</v>
      </c>
      <c r="B21" s="18"/>
      <c r="C21" s="18"/>
      <c r="D21" s="18"/>
      <c r="E21" s="18"/>
      <c r="F21" s="18"/>
      <c r="G21" s="18"/>
      <c r="H21" s="18"/>
      <c r="I21" s="17">
        <f t="shared" si="0"/>
        <v>0</v>
      </c>
    </row>
    <row r="22" spans="1:9" ht="24.75" customHeight="1">
      <c r="A22" s="15" t="s">
        <v>59</v>
      </c>
      <c r="B22" s="18"/>
      <c r="C22" s="18"/>
      <c r="D22" s="18"/>
      <c r="E22" s="18"/>
      <c r="F22" s="18"/>
      <c r="G22" s="18"/>
      <c r="H22" s="18"/>
      <c r="I22" s="17">
        <f t="shared" si="0"/>
        <v>0</v>
      </c>
    </row>
    <row r="23" spans="1:9" ht="24.75" customHeight="1">
      <c r="A23" s="17" t="s">
        <v>36</v>
      </c>
      <c r="B23" s="16">
        <f>B7+B12+B13+B14+B15+B16+B17+B20</f>
        <v>4406742</v>
      </c>
      <c r="C23" s="27" t="s">
        <v>37</v>
      </c>
      <c r="D23" s="27"/>
      <c r="E23" s="18">
        <f>E7</f>
        <v>3906742</v>
      </c>
      <c r="F23" s="18">
        <f>F7</f>
        <v>500000</v>
      </c>
      <c r="G23" s="18"/>
      <c r="H23" s="18"/>
      <c r="I23" s="17">
        <f t="shared" si="0"/>
        <v>4406742</v>
      </c>
    </row>
  </sheetData>
  <mergeCells count="12">
    <mergeCell ref="A1:I1"/>
    <mergeCell ref="C3:I3"/>
    <mergeCell ref="E4:G4"/>
    <mergeCell ref="E5:F5"/>
    <mergeCell ref="H4:H6"/>
    <mergeCell ref="I4:I6"/>
    <mergeCell ref="C23:D23"/>
    <mergeCell ref="A5:A6"/>
    <mergeCell ref="B5:B6"/>
    <mergeCell ref="G5:G6"/>
    <mergeCell ref="C4:D5"/>
    <mergeCell ref="A3:B4"/>
  </mergeCells>
  <printOptions/>
  <pageMargins left="0.46944444444444444" right="0.3395833333333333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G11" sqref="G11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0" t="s">
        <v>60</v>
      </c>
      <c r="B1" s="31"/>
      <c r="C1" s="31"/>
      <c r="D1" s="31"/>
    </row>
    <row r="2" spans="1:4" ht="27" customHeight="1">
      <c r="A2" s="3"/>
      <c r="B2" s="4"/>
      <c r="D2" s="4" t="s">
        <v>61</v>
      </c>
    </row>
    <row r="3" spans="1:4" ht="27" customHeight="1">
      <c r="A3" s="5" t="s">
        <v>62</v>
      </c>
      <c r="B3" s="5" t="s">
        <v>63</v>
      </c>
      <c r="C3" s="6" t="s">
        <v>64</v>
      </c>
      <c r="D3" s="6" t="s">
        <v>65</v>
      </c>
    </row>
    <row r="4" spans="1:4" ht="27" customHeight="1">
      <c r="A4" s="7" t="s">
        <v>66</v>
      </c>
      <c r="B4" s="8">
        <f>B5+B6+B7</f>
        <v>0</v>
      </c>
      <c r="C4" s="9"/>
      <c r="D4" s="9"/>
    </row>
    <row r="5" spans="1:4" ht="27" customHeight="1">
      <c r="A5" s="10" t="s">
        <v>67</v>
      </c>
      <c r="B5" s="10">
        <v>0</v>
      </c>
      <c r="C5" s="9"/>
      <c r="D5" s="9"/>
    </row>
    <row r="6" spans="1:4" ht="27" customHeight="1">
      <c r="A6" s="10" t="s">
        <v>68</v>
      </c>
      <c r="B6" s="10">
        <v>0</v>
      </c>
      <c r="C6" s="9"/>
      <c r="D6" s="9"/>
    </row>
    <row r="7" spans="1:4" ht="27" customHeight="1">
      <c r="A7" s="10" t="s">
        <v>69</v>
      </c>
      <c r="B7" s="8">
        <f>SUM(B8:B9)</f>
        <v>0</v>
      </c>
      <c r="C7" s="9"/>
      <c r="D7" s="9"/>
    </row>
    <row r="8" spans="1:4" ht="27" customHeight="1">
      <c r="A8" s="10" t="s">
        <v>70</v>
      </c>
      <c r="B8" s="8">
        <v>0</v>
      </c>
      <c r="C8" s="9"/>
      <c r="D8" s="9"/>
    </row>
    <row r="9" spans="1:4" ht="27" customHeight="1">
      <c r="A9" s="10" t="s">
        <v>71</v>
      </c>
      <c r="B9" s="10">
        <v>0</v>
      </c>
      <c r="C9" s="9"/>
      <c r="D9" s="9"/>
    </row>
    <row r="10" spans="1:4" ht="4.5" customHeight="1">
      <c r="A10" s="11"/>
      <c r="B10" s="11"/>
      <c r="C10" s="12"/>
      <c r="D10" s="12"/>
    </row>
    <row r="11" spans="1:4" ht="59.25" customHeight="1">
      <c r="A11" s="32" t="s">
        <v>72</v>
      </c>
      <c r="B11" s="32"/>
      <c r="C11" s="32"/>
      <c r="D11" s="32"/>
    </row>
  </sheetData>
  <mergeCells count="2">
    <mergeCell ref="A1:D1"/>
    <mergeCell ref="A11:D11"/>
  </mergeCells>
  <printOptions/>
  <pageMargins left="1.5395833333333333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L29" sqref="L29"/>
    </sheetView>
  </sheetViews>
  <sheetFormatPr defaultColWidth="9.00390625" defaultRowHeight="14.25"/>
  <sheetData>
    <row r="1" ht="27" customHeight="1">
      <c r="A1" s="1" t="s">
        <v>73</v>
      </c>
    </row>
    <row r="2" spans="1:9" ht="14.25">
      <c r="A2" s="25" t="s">
        <v>75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5"/>
      <c r="B3" s="25"/>
      <c r="C3" s="25"/>
      <c r="D3" s="25"/>
      <c r="E3" s="25"/>
      <c r="F3" s="25"/>
      <c r="G3" s="25"/>
      <c r="H3" s="25"/>
      <c r="I3" s="25"/>
    </row>
    <row r="4" spans="1:9" ht="14.25">
      <c r="A4" s="25"/>
      <c r="B4" s="25"/>
      <c r="C4" s="25"/>
      <c r="D4" s="25"/>
      <c r="E4" s="25"/>
      <c r="F4" s="25"/>
      <c r="G4" s="25"/>
      <c r="H4" s="25"/>
      <c r="I4" s="25"/>
    </row>
    <row r="5" spans="1:9" ht="14.25">
      <c r="A5" s="25"/>
      <c r="B5" s="25"/>
      <c r="C5" s="25"/>
      <c r="D5" s="25"/>
      <c r="E5" s="25"/>
      <c r="F5" s="25"/>
      <c r="G5" s="25"/>
      <c r="H5" s="25"/>
      <c r="I5" s="25"/>
    </row>
    <row r="6" spans="1:9" ht="14.25">
      <c r="A6" s="25"/>
      <c r="B6" s="25"/>
      <c r="C6" s="25"/>
      <c r="D6" s="25"/>
      <c r="E6" s="25"/>
      <c r="F6" s="25"/>
      <c r="G6" s="25"/>
      <c r="H6" s="25"/>
      <c r="I6" s="25"/>
    </row>
    <row r="7" spans="1:9" ht="14.25">
      <c r="A7" s="25"/>
      <c r="B7" s="25"/>
      <c r="C7" s="25"/>
      <c r="D7" s="25"/>
      <c r="E7" s="25"/>
      <c r="F7" s="25"/>
      <c r="G7" s="25"/>
      <c r="H7" s="25"/>
      <c r="I7" s="25"/>
    </row>
    <row r="8" spans="1:9" ht="14.25">
      <c r="A8" s="25"/>
      <c r="B8" s="25"/>
      <c r="C8" s="25"/>
      <c r="D8" s="25"/>
      <c r="E8" s="25"/>
      <c r="F8" s="25"/>
      <c r="G8" s="25"/>
      <c r="H8" s="25"/>
      <c r="I8" s="25"/>
    </row>
    <row r="9" spans="1:9" ht="14.25">
      <c r="A9" s="25"/>
      <c r="B9" s="25"/>
      <c r="C9" s="25"/>
      <c r="D9" s="25"/>
      <c r="E9" s="25"/>
      <c r="F9" s="25"/>
      <c r="G9" s="25"/>
      <c r="H9" s="25"/>
      <c r="I9" s="25"/>
    </row>
    <row r="10" spans="1:9" ht="14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4.25">
      <c r="A11" s="25" t="s">
        <v>76</v>
      </c>
      <c r="B11" s="25"/>
      <c r="C11" s="25"/>
      <c r="D11" s="25"/>
      <c r="E11" s="25"/>
      <c r="F11" s="25"/>
      <c r="G11" s="25"/>
      <c r="H11" s="25"/>
      <c r="I11" s="25"/>
    </row>
    <row r="12" spans="1:9" ht="14.2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4.2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4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4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 t="s">
        <v>74</v>
      </c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</sheetData>
  <mergeCells count="3">
    <mergeCell ref="A2:I10"/>
    <mergeCell ref="A11:I20"/>
    <mergeCell ref="A21:I3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 User</cp:lastModifiedBy>
  <cp:lastPrinted>2015-11-19T07:05:29Z</cp:lastPrinted>
  <dcterms:created xsi:type="dcterms:W3CDTF">2015-11-19T03:31:16Z</dcterms:created>
  <dcterms:modified xsi:type="dcterms:W3CDTF">2016-09-28T02:21:11Z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