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15" activeTab="0"/>
  </bookViews>
  <sheets>
    <sheet name="部门概述" sheetId="1" r:id="rId1"/>
    <sheet name="2016年收支预算总表" sheetId="2" r:id="rId2"/>
    <sheet name="2016年部门收支预算表" sheetId="3" r:id="rId3"/>
    <sheet name="2016年“三公”经费预算支出表" sheetId="4" r:id="rId4"/>
    <sheet name="部门预算情况说明" sheetId="5" r:id="rId5"/>
  </sheets>
  <definedNames/>
  <calcPr fullCalcOnLoad="1"/>
</workbook>
</file>

<file path=xl/sharedStrings.xml><?xml version="1.0" encoding="utf-8"?>
<sst xmlns="http://schemas.openxmlformats.org/spreadsheetml/2006/main" count="102" uniqueCount="94">
  <si>
    <t>2016年收支预算总表</t>
  </si>
  <si>
    <t>单位：元</t>
  </si>
  <si>
    <t>收      入</t>
  </si>
  <si>
    <t>支    出</t>
  </si>
  <si>
    <t>项目</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</si>
  <si>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</si>
  <si>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</si>
  <si>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</si>
  <si>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</si>
  <si>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</si>
  <si>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</si>
  <si>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</si>
  <si>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</si>
  <si>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</si>
  <si>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</si>
  <si>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</si>
  <si>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</si>
  <si>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</si>
  <si>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</si>
  <si>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</si>
  <si>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</si>
  <si>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</si>
  <si>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</si>
  <si>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</si>
  <si>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</si>
  <si>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</si>
  <si>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</si>
  <si>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</si>
  <si>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</si>
  <si>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</si>
  <si>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</si>
  <si>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</si>
  <si>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</si>
  <si>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</si>
  <si>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</si>
  <si>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本年收入合计</t>
  </si>
  <si>
    <t>本年支出合计</t>
  </si>
  <si>
    <t>2016年部门收支预算表</t>
  </si>
  <si>
    <t>收入</t>
  </si>
  <si>
    <t>支出</t>
  </si>
  <si>
    <t>功能科目（明细到项级）</t>
  </si>
  <si>
    <t>一般公共预算支出</t>
  </si>
  <si>
    <t>政府性基金预算支出</t>
  </si>
  <si>
    <t>合计</t>
  </si>
  <si>
    <t>基本支出</t>
  </si>
  <si>
    <t>项目支出</t>
  </si>
  <si>
    <t>科目代码</t>
  </si>
  <si>
    <t>科目名称</t>
  </si>
  <si>
    <t>人员经费</t>
  </si>
  <si>
    <t>公用经费</t>
  </si>
  <si>
    <t>二、纳入财政管理的政府性基金收入</t>
  </si>
  <si>
    <t>三、上级补助收入</t>
  </si>
  <si>
    <t>四、事业收入</t>
  </si>
  <si>
    <t>五、经营收入</t>
  </si>
  <si>
    <t>六、附属单位缴款</t>
  </si>
  <si>
    <t>七、其他收入</t>
  </si>
  <si>
    <t>上年结转</t>
  </si>
  <si>
    <t>其中：一般公共预算拨款</t>
  </si>
  <si>
    <t>政府性基金预算拨款</t>
  </si>
  <si>
    <r>
      <t>201</t>
    </r>
    <r>
      <rPr>
        <b/>
        <sz val="16"/>
        <color indexed="8"/>
        <rFont val="宋体"/>
        <family val="0"/>
      </rPr>
      <t>6年</t>
    </r>
    <r>
      <rPr>
        <b/>
        <sz val="16"/>
        <color indexed="8"/>
        <rFont val="Verdana"/>
        <family val="2"/>
      </rPr>
      <t>“</t>
    </r>
    <r>
      <rPr>
        <b/>
        <sz val="16"/>
        <color indexed="8"/>
        <rFont val="宋体"/>
        <family val="0"/>
      </rPr>
      <t>三公</t>
    </r>
    <r>
      <rPr>
        <b/>
        <sz val="16"/>
        <color indexed="8"/>
        <rFont val="Verdana"/>
        <family val="2"/>
      </rPr>
      <t>”</t>
    </r>
    <r>
      <rPr>
        <b/>
        <sz val="16"/>
        <color indexed="8"/>
        <rFont val="宋体"/>
        <family val="0"/>
      </rPr>
      <t>经费预算支出表</t>
    </r>
  </si>
  <si>
    <r>
      <t xml:space="preserve"> </t>
    </r>
    <r>
      <rPr>
        <sz val="9"/>
        <color indexed="8"/>
        <rFont val="宋体"/>
        <family val="0"/>
      </rPr>
      <t>单位：元</t>
    </r>
  </si>
  <si>
    <t>项      目</t>
  </si>
  <si>
    <t>金   额</t>
  </si>
  <si>
    <t>增减变化</t>
  </si>
  <si>
    <t>备注</t>
  </si>
  <si>
    <t>合    计</t>
  </si>
  <si>
    <r>
      <t>1.</t>
    </r>
    <r>
      <rPr>
        <sz val="10"/>
        <color indexed="8"/>
        <rFont val="宋体"/>
        <family val="0"/>
      </rPr>
      <t>因公出国（境）费用</t>
    </r>
  </si>
  <si>
    <r>
      <t>2.</t>
    </r>
    <r>
      <rPr>
        <sz val="10"/>
        <color indexed="8"/>
        <rFont val="宋体"/>
        <family val="0"/>
      </rPr>
      <t>公务接待费</t>
    </r>
  </si>
  <si>
    <r>
      <t>3.</t>
    </r>
    <r>
      <rPr>
        <sz val="10"/>
        <color indexed="8"/>
        <rFont val="宋体"/>
        <family val="0"/>
      </rPr>
      <t>公务用车费</t>
    </r>
  </si>
  <si>
    <r>
      <t>其中：（1</t>
    </r>
    <r>
      <rPr>
        <sz val="10"/>
        <color indexed="8"/>
        <rFont val="宋体"/>
        <family val="0"/>
      </rPr>
      <t>）公务用车运行维护费</t>
    </r>
  </si>
  <si>
    <r>
      <t xml:space="preserve">        </t>
    </r>
    <r>
      <rPr>
        <sz val="10"/>
        <color indexed="8"/>
        <rFont val="宋体"/>
        <family val="0"/>
      </rPr>
      <t>（</t>
    </r>
    <r>
      <rPr>
        <sz val="10"/>
        <color indexed="8"/>
        <rFont val="Verdana"/>
        <family val="2"/>
      </rPr>
      <t>2</t>
    </r>
    <r>
      <rPr>
        <sz val="10"/>
        <color indexed="8"/>
        <rFont val="宋体"/>
        <family val="0"/>
      </rPr>
      <t>）公务用车购置费</t>
    </r>
  </si>
  <si>
    <t>关于"三公"经费增减情况说明:严格执行“三公”经费的最新规定，控制“三公”经费的支出，努力降低行政运行成本，做好年度财务预决算工作，依法进行会计核算，严格执行政府采购相关规定。所以"三公"经费比去年要有所减少。</t>
  </si>
  <si>
    <t>部门预算情况说明：</t>
  </si>
  <si>
    <t xml:space="preserve">（三）政府性基金预算情况
    我单位没有政府性基金预算。
</t>
  </si>
  <si>
    <t>行政运行</t>
  </si>
  <si>
    <t>部门概述</t>
  </si>
  <si>
    <t>其主要职责是：</t>
  </si>
  <si>
    <t>(一)审判法律规定由基层法院管辖的刑事、民事、行政案件。</t>
  </si>
  <si>
    <t>(二)审理由市人民检察院按照审判监督程序提起的抗诉案件。</t>
  </si>
  <si>
    <t>(三)依照审判监督程序，审理告诉申诉的刑事、民事、行政案件。</t>
  </si>
  <si>
    <r>
      <t>(</t>
    </r>
    <r>
      <rPr>
        <sz val="12"/>
        <color indexed="8"/>
        <rFont val="宋体"/>
        <family val="0"/>
      </rPr>
      <t>四</t>
    </r>
    <r>
      <rPr>
        <sz val="12"/>
        <color indexed="8"/>
        <rFont val="Arial"/>
        <family val="2"/>
      </rPr>
      <t>)</t>
    </r>
    <r>
      <rPr>
        <sz val="12"/>
        <color indexed="8"/>
        <rFont val="宋体"/>
        <family val="0"/>
      </rPr>
      <t>依法行使司法执行权和司法决定权，执行本院已经发生法律效力的判决、裁定</t>
    </r>
  </si>
  <si>
    <t>以及国家行政机关申请执行的案件和外地法院委托执行的案件；执行死刑案件。</t>
  </si>
  <si>
    <r>
      <t>(</t>
    </r>
    <r>
      <rPr>
        <sz val="12"/>
        <color indexed="8"/>
        <rFont val="宋体"/>
        <family val="0"/>
      </rPr>
      <t>五</t>
    </r>
    <r>
      <rPr>
        <sz val="12"/>
        <color indexed="8"/>
        <rFont val="Arial"/>
        <family val="2"/>
      </rPr>
      <t>)</t>
    </r>
    <r>
      <rPr>
        <sz val="12"/>
        <color indexed="8"/>
        <rFont val="宋体"/>
        <family val="0"/>
      </rPr>
      <t>调查研究审判工作中的法律、法规、规章、政策及疑难问题，针对案件审理中</t>
    </r>
  </si>
  <si>
    <t>发现的问题提出司法建议。</t>
  </si>
  <si>
    <r>
      <t>(</t>
    </r>
    <r>
      <rPr>
        <sz val="12"/>
        <color indexed="8"/>
        <rFont val="宋体"/>
        <family val="0"/>
      </rPr>
      <t>六</t>
    </r>
    <r>
      <rPr>
        <sz val="12"/>
        <color indexed="8"/>
        <rFont val="Arial"/>
        <family val="2"/>
      </rPr>
      <t>)</t>
    </r>
    <r>
      <rPr>
        <sz val="12"/>
        <color indexed="8"/>
        <rFont val="宋体"/>
        <family val="0"/>
      </rPr>
      <t>对县人民法院的法官和其他工作人员进行思想政治教育、组织专业培训；按照</t>
    </r>
  </si>
  <si>
    <t>权限管理法官和其他工作人员；协助县机构编制主管部门管理人民法院的机构编制</t>
  </si>
  <si>
    <t>工作。</t>
  </si>
  <si>
    <t>(七)管理县人民法院的有关经费和物资装备。</t>
  </si>
  <si>
    <r>
      <t>(</t>
    </r>
    <r>
      <rPr>
        <sz val="12"/>
        <color indexed="8"/>
        <rFont val="宋体"/>
        <family val="0"/>
      </rPr>
      <t>八</t>
    </r>
    <r>
      <rPr>
        <sz val="12"/>
        <color indexed="8"/>
        <rFont val="Arial"/>
        <family val="2"/>
      </rPr>
      <t>)</t>
    </r>
    <r>
      <rPr>
        <sz val="12"/>
        <color indexed="8"/>
        <rFont val="宋体"/>
        <family val="0"/>
      </rPr>
      <t>参与社会治安综合治理工作，在审判工作中宣传法制，教育公民自觉遵守宪法、</t>
    </r>
  </si>
  <si>
    <t>法律、法规和社会公德。</t>
  </si>
  <si>
    <t>(九)承办其他应由县人民法院负责的工作</t>
  </si>
  <si>
    <t>（一）收入预算情况说明：
    五台县法院2016年部门预算收入442.5289万元。全部为财政拨款资金收入。</t>
  </si>
  <si>
    <t xml:space="preserve">（二）支出预算情况说明：
     1、基本支出442.5289元，主要是按照现行人员待遇政策支付的局机关单位在职人员和社会保险等以及日常公用经费。
2、无项目收支预算。
3、今年继续落实“八项规定”，公务接待费预算为0元；伴随公车改革的实施“三公经费”预算中公务车支出同比下降。
</t>
  </si>
  <si>
    <t>单位名称：五台县法院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</si>
</sst>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0">
    <font>
      <sz val="12"/>
      <name val="宋体"/>
      <family val="0"/>
    </font>
    <font>
      <b/>
      <sz val="12"/>
      <name val="宋体"/>
      <family val="0"/>
    </font>
    <font>
      <b/>
      <sz val="16"/>
      <color indexed="8"/>
      <name val="Verdana"/>
      <family val="2"/>
    </font>
    <font>
      <sz val="9"/>
      <color indexed="8"/>
      <name val="Verdana"/>
      <family val="2"/>
    </font>
    <font>
      <sz val="12"/>
      <color indexed="8"/>
      <name val="Verdana"/>
      <family val="2"/>
    </font>
    <font>
      <sz val="10"/>
      <color indexed="8"/>
      <name val="宋体"/>
      <family val="0"/>
    </font>
    <font>
      <sz val="10"/>
      <color indexed="8"/>
      <name val="Verdana"/>
      <family val="2"/>
    </font>
    <font>
      <sz val="9"/>
      <color indexed="8"/>
      <name val="宋体"/>
      <family val="0"/>
    </font>
    <font>
      <b/>
      <sz val="14"/>
      <color indexed="63"/>
      <name val="宋体"/>
      <family val="0"/>
    </font>
    <font>
      <sz val="10.5"/>
      <name val="宋体"/>
      <family val="0"/>
    </font>
    <font>
      <b/>
      <sz val="9"/>
      <color indexed="8"/>
      <name val="仿宋_GB2312"/>
      <family val="3"/>
    </font>
    <font>
      <sz val="9"/>
      <color indexed="8"/>
      <name val="仿宋_GB2312"/>
      <family val="3"/>
    </font>
    <font>
      <sz val="7.5"/>
      <name val="宋体"/>
      <family val="0"/>
    </font>
    <font>
      <b/>
      <sz val="16"/>
      <color indexed="8"/>
      <name val="黑体"/>
      <family val="0"/>
    </font>
    <font>
      <sz val="9"/>
      <color indexed="54"/>
      <name val="Verdana"/>
      <family val="2"/>
    </font>
    <font>
      <b/>
      <sz val="16"/>
      <color indexed="8"/>
      <name val="宋体"/>
      <family val="0"/>
    </font>
    <font>
      <sz val="9"/>
      <name val="宋体"/>
      <family val="0"/>
    </font>
    <font>
      <sz val="12"/>
      <color indexed="8"/>
      <name val="宋体"/>
      <family val="0"/>
    </font>
    <font>
      <sz val="14"/>
      <color indexed="8"/>
      <name val="宋体"/>
      <family val="0"/>
    </font>
    <font>
      <sz val="12"/>
      <color indexed="8"/>
      <name val="Arial"/>
      <family val="2"/>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medium">
        <color indexed="9"/>
      </left>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Alignment="1">
      <alignment vertical="center"/>
    </xf>
    <xf numFmtId="0" fontId="1" fillId="0" borderId="0" xfId="0" applyFont="1" applyAlignment="1">
      <alignment vertical="center"/>
    </xf>
    <xf numFmtId="0" fontId="0" fillId="0" borderId="0" xfId="0" applyNumberFormat="1" applyFill="1" applyAlignment="1">
      <alignment vertical="top" wrapText="1"/>
    </xf>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4"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4"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0" fillId="0" borderId="1" xfId="0" applyBorder="1" applyAlignment="1">
      <alignment vertical="center"/>
    </xf>
    <xf numFmtId="0" fontId="6" fillId="2" borderId="1" xfId="0" applyFont="1" applyFill="1" applyBorder="1" applyAlignment="1">
      <alignment vertical="center" wrapText="1"/>
    </xf>
    <xf numFmtId="0" fontId="9" fillId="0" borderId="0" xfId="0" applyFont="1" applyAlignment="1">
      <alignment horizontal="justify" vertical="center"/>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5" fillId="2" borderId="1" xfId="0" applyFont="1" applyFill="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14" fillId="2" borderId="0"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wrapText="1"/>
    </xf>
    <xf numFmtId="0" fontId="0" fillId="0" borderId="0" xfId="0" applyNumberFormat="1" applyFill="1" applyAlignment="1">
      <alignment vertical="top" wrapText="1"/>
    </xf>
    <xf numFmtId="0" fontId="13" fillId="0" borderId="0" xfId="0" applyFont="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0" xfId="0" applyFont="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0" borderId="0" xfId="0" applyFont="1" applyAlignment="1">
      <alignment vertical="center" wrapText="1"/>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tabSelected="1" zoomScaleSheetLayoutView="100" workbookViewId="0" topLeftCell="A1">
      <selection activeCell="K18" sqref="K18"/>
    </sheetView>
  </sheetViews>
  <sheetFormatPr defaultColWidth="9.00390625" defaultRowHeight="14.25"/>
  <sheetData>
    <row r="1" ht="18.75">
      <c r="A1" s="32" t="s">
        <v>75</v>
      </c>
    </row>
    <row r="2" ht="18.75">
      <c r="A2" s="32"/>
    </row>
    <row r="3" spans="1:9" ht="15">
      <c r="A3" s="33" t="s">
        <v>76</v>
      </c>
      <c r="B3" s="33"/>
      <c r="C3" s="33"/>
      <c r="D3" s="33"/>
      <c r="E3" s="33"/>
      <c r="F3" s="33"/>
      <c r="G3" s="33"/>
      <c r="H3" s="33"/>
      <c r="I3" s="33"/>
    </row>
    <row r="4" spans="1:9" ht="15">
      <c r="A4" s="33" t="s">
        <v>77</v>
      </c>
      <c r="B4" s="33"/>
      <c r="C4" s="33"/>
      <c r="D4" s="33"/>
      <c r="E4" s="33"/>
      <c r="F4" s="33"/>
      <c r="G4" s="33"/>
      <c r="H4" s="33"/>
      <c r="I4" s="33"/>
    </row>
    <row r="5" spans="1:9" ht="15">
      <c r="A5" s="33" t="s">
        <v>78</v>
      </c>
      <c r="B5" s="33"/>
      <c r="C5" s="33"/>
      <c r="D5" s="33"/>
      <c r="E5" s="33"/>
      <c r="F5" s="33"/>
      <c r="G5" s="33"/>
      <c r="H5" s="33"/>
      <c r="I5" s="33"/>
    </row>
    <row r="6" spans="1:9" ht="15">
      <c r="A6" s="33" t="s">
        <v>79</v>
      </c>
      <c r="B6" s="33"/>
      <c r="C6" s="33"/>
      <c r="D6" s="33"/>
      <c r="E6" s="33"/>
      <c r="F6" s="33"/>
      <c r="G6" s="33"/>
      <c r="H6" s="33"/>
      <c r="I6" s="33"/>
    </row>
    <row r="7" spans="1:9" ht="15">
      <c r="A7" s="33" t="s">
        <v>80</v>
      </c>
      <c r="B7" s="33"/>
      <c r="C7" s="33"/>
      <c r="D7" s="33"/>
      <c r="E7" s="33"/>
      <c r="F7" s="33"/>
      <c r="G7" s="33"/>
      <c r="H7" s="33"/>
      <c r="I7" s="33"/>
    </row>
    <row r="8" spans="1:9" ht="15">
      <c r="A8" s="31" t="s">
        <v>81</v>
      </c>
      <c r="B8" s="33"/>
      <c r="C8" s="33"/>
      <c r="D8" s="33"/>
      <c r="E8" s="33"/>
      <c r="F8" s="33"/>
      <c r="G8" s="33"/>
      <c r="H8" s="33"/>
      <c r="I8" s="33"/>
    </row>
    <row r="9" spans="1:9" ht="15">
      <c r="A9" s="33" t="s">
        <v>82</v>
      </c>
      <c r="B9" s="33"/>
      <c r="C9" s="33"/>
      <c r="D9" s="33"/>
      <c r="E9" s="33"/>
      <c r="F9" s="33"/>
      <c r="G9" s="33"/>
      <c r="H9" s="33"/>
      <c r="I9" s="33"/>
    </row>
    <row r="10" spans="1:9" ht="15">
      <c r="A10" s="31" t="s">
        <v>83</v>
      </c>
      <c r="B10" s="33"/>
      <c r="C10" s="33"/>
      <c r="D10" s="33"/>
      <c r="E10" s="33"/>
      <c r="F10" s="33"/>
      <c r="G10" s="33"/>
      <c r="H10" s="33"/>
      <c r="I10" s="33"/>
    </row>
    <row r="11" spans="1:9" ht="15">
      <c r="A11" s="33" t="s">
        <v>84</v>
      </c>
      <c r="B11" s="33"/>
      <c r="C11" s="33"/>
      <c r="D11" s="33"/>
      <c r="E11" s="33"/>
      <c r="F11" s="33"/>
      <c r="G11" s="33"/>
      <c r="H11" s="33"/>
      <c r="I11" s="33"/>
    </row>
    <row r="12" spans="1:9" ht="15">
      <c r="A12" s="31" t="s">
        <v>85</v>
      </c>
      <c r="B12" s="33"/>
      <c r="C12" s="33"/>
      <c r="D12" s="33"/>
      <c r="E12" s="33"/>
      <c r="F12" s="33"/>
      <c r="G12" s="33"/>
      <c r="H12" s="33"/>
      <c r="I12" s="33"/>
    </row>
    <row r="13" spans="1:9" ht="15">
      <c r="A13" s="31" t="s">
        <v>86</v>
      </c>
      <c r="B13" s="33"/>
      <c r="C13" s="33"/>
      <c r="D13" s="33"/>
      <c r="E13" s="33"/>
      <c r="F13" s="33"/>
      <c r="G13" s="33"/>
      <c r="H13" s="33"/>
      <c r="I13" s="33"/>
    </row>
    <row r="14" spans="1:9" ht="15">
      <c r="A14" s="33" t="s">
        <v>87</v>
      </c>
      <c r="B14" s="33"/>
      <c r="C14" s="33"/>
      <c r="D14" s="33"/>
      <c r="E14" s="33"/>
      <c r="F14" s="33"/>
      <c r="G14" s="33"/>
      <c r="H14" s="33"/>
      <c r="I14" s="33"/>
    </row>
    <row r="15" spans="1:9" ht="15">
      <c r="A15" s="33" t="s">
        <v>88</v>
      </c>
      <c r="B15" s="33"/>
      <c r="C15" s="33"/>
      <c r="D15" s="33"/>
      <c r="E15" s="33"/>
      <c r="F15" s="33"/>
      <c r="G15" s="33"/>
      <c r="H15" s="33"/>
      <c r="I15" s="33"/>
    </row>
    <row r="16" spans="1:9" ht="15">
      <c r="A16" s="31" t="s">
        <v>89</v>
      </c>
      <c r="B16" s="33"/>
      <c r="C16" s="33"/>
      <c r="D16" s="33"/>
      <c r="E16" s="33"/>
      <c r="F16" s="33"/>
      <c r="G16" s="33"/>
      <c r="H16" s="33"/>
      <c r="I16" s="33"/>
    </row>
    <row r="17" spans="1:9" ht="15">
      <c r="A17" s="33" t="s">
        <v>90</v>
      </c>
      <c r="B17" s="33"/>
      <c r="C17" s="33"/>
      <c r="D17" s="33"/>
      <c r="E17" s="33"/>
      <c r="F17" s="33"/>
      <c r="G17" s="33"/>
      <c r="H17" s="33"/>
      <c r="I17" s="33"/>
    </row>
  </sheetData>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D31"/>
  <sheetViews>
    <sheetView workbookViewId="0" topLeftCell="A1">
      <selection activeCell="D10" sqref="D10"/>
    </sheetView>
  </sheetViews>
  <sheetFormatPr defaultColWidth="9.00390625" defaultRowHeight="14.25"/>
  <cols>
    <col min="1" max="1" width="16.25390625" style="0" customWidth="1"/>
    <col min="2" max="2" width="15.75390625" style="0" customWidth="1"/>
    <col min="3" max="3" width="26.00390625" style="0" customWidth="1"/>
    <col min="4" max="4" width="13.375" style="0" customWidth="1"/>
  </cols>
  <sheetData>
    <row r="1" spans="1:4" ht="28.5" customHeight="1">
      <c r="A1" s="24" t="s">
        <v>0</v>
      </c>
      <c r="B1" s="24"/>
      <c r="C1" s="24"/>
      <c r="D1" s="24"/>
    </row>
    <row r="2" spans="1:4" ht="23.25" customHeight="1">
      <c r="A2" s="18" t="s">
        <v>93</v>
      </c>
      <c r="B2" s="19"/>
      <c r="C2" s="20"/>
      <c r="D2" s="4" t="s">
        <v>1</v>
      </c>
    </row>
    <row r="3" spans="1:4" ht="19.5" customHeight="1">
      <c r="A3" s="10" t="s">
        <v>2</v>
      </c>
      <c r="B3" s="10"/>
      <c r="C3" s="10" t="s">
        <v>3</v>
      </c>
      <c r="D3" s="10"/>
    </row>
    <row r="4" spans="1:4" ht="19.5" customHeight="1">
      <c r="A4" s="21" t="s">
        <v>4</v>
      </c>
      <c r="B4" s="21" t="s">
        <v>5</v>
      </c>
      <c r="C4" s="21" t="s">
        <v>4</v>
      </c>
      <c r="D4" s="21" t="s">
        <v>5</v>
      </c>
    </row>
    <row r="5" spans="1:4" ht="19.5" customHeight="1">
      <c r="A5" s="10" t="s">
        <v>6</v>
      </c>
      <c r="B5" s="14">
        <v>4425289</v>
      </c>
      <c r="C5" s="10" t="s">
        <v>7</v>
      </c>
      <c r="D5" s="14">
        <v>0</v>
      </c>
    </row>
    <row r="6" spans="1:4" ht="19.5" customHeight="1">
      <c r="A6" s="10" t="s">
        <v>8</v>
      </c>
      <c r="B6" s="10">
        <v>0</v>
      </c>
      <c r="C6" s="10" t="s">
        <v>9</v>
      </c>
      <c r="D6" s="10">
        <v>0</v>
      </c>
    </row>
    <row r="7" spans="1:4" ht="25.5">
      <c r="A7" s="10" t="s">
        <v>10</v>
      </c>
      <c r="B7" s="10">
        <v>0</v>
      </c>
      <c r="C7" s="10" t="s">
        <v>11</v>
      </c>
      <c r="D7" s="10">
        <v>0</v>
      </c>
    </row>
    <row r="8" spans="1:4" ht="19.5" customHeight="1">
      <c r="A8" s="10" t="s">
        <v>12</v>
      </c>
      <c r="B8" s="10">
        <v>0</v>
      </c>
      <c r="C8" s="10" t="s">
        <v>13</v>
      </c>
      <c r="D8" s="10">
        <v>4425289</v>
      </c>
    </row>
    <row r="9" spans="1:4" ht="19.5" customHeight="1">
      <c r="A9" s="10"/>
      <c r="B9" s="22"/>
      <c r="C9" s="10" t="s">
        <v>14</v>
      </c>
      <c r="D9" s="10">
        <v>0</v>
      </c>
    </row>
    <row r="10" spans="1:4" ht="19.5" customHeight="1">
      <c r="A10" s="22"/>
      <c r="B10" s="22"/>
      <c r="C10" s="10" t="s">
        <v>15</v>
      </c>
      <c r="D10" s="10">
        <v>0</v>
      </c>
    </row>
    <row r="11" spans="1:4" ht="19.5" customHeight="1">
      <c r="A11" s="22"/>
      <c r="B11" s="22"/>
      <c r="C11" s="10" t="s">
        <v>16</v>
      </c>
      <c r="D11" s="10">
        <v>0</v>
      </c>
    </row>
    <row r="12" spans="1:4" ht="19.5" customHeight="1">
      <c r="A12" s="22"/>
      <c r="B12" s="22"/>
      <c r="C12" s="10" t="s">
        <v>17</v>
      </c>
      <c r="D12" s="10">
        <v>0</v>
      </c>
    </row>
    <row r="13" spans="1:4" ht="19.5" customHeight="1">
      <c r="A13" s="22"/>
      <c r="B13" s="22"/>
      <c r="C13" s="10" t="s">
        <v>18</v>
      </c>
      <c r="D13" s="10">
        <v>0</v>
      </c>
    </row>
    <row r="14" spans="1:4" ht="19.5" customHeight="1">
      <c r="A14" s="22"/>
      <c r="B14" s="22"/>
      <c r="C14" s="10" t="s">
        <v>19</v>
      </c>
      <c r="D14" s="10">
        <v>0</v>
      </c>
    </row>
    <row r="15" spans="1:4" ht="19.5" customHeight="1">
      <c r="A15" s="22"/>
      <c r="B15" s="22"/>
      <c r="C15" s="10" t="s">
        <v>20</v>
      </c>
      <c r="D15" s="10">
        <v>0</v>
      </c>
    </row>
    <row r="16" spans="1:4" ht="19.5" customHeight="1">
      <c r="A16" s="22"/>
      <c r="B16" s="22"/>
      <c r="C16" s="10" t="s">
        <v>21</v>
      </c>
      <c r="D16" s="10">
        <v>0</v>
      </c>
    </row>
    <row r="17" spans="1:4" ht="19.5" customHeight="1">
      <c r="A17" s="22"/>
      <c r="B17" s="22"/>
      <c r="C17" s="10" t="s">
        <v>22</v>
      </c>
      <c r="D17" s="10">
        <v>0</v>
      </c>
    </row>
    <row r="18" spans="1:4" ht="19.5" customHeight="1">
      <c r="A18" s="22"/>
      <c r="B18" s="22"/>
      <c r="C18" s="10" t="s">
        <v>23</v>
      </c>
      <c r="D18" s="10">
        <v>0</v>
      </c>
    </row>
    <row r="19" spans="1:4" ht="19.5" customHeight="1">
      <c r="A19" s="22"/>
      <c r="B19" s="22"/>
      <c r="C19" s="10" t="s">
        <v>24</v>
      </c>
      <c r="D19" s="10">
        <v>0</v>
      </c>
    </row>
    <row r="20" spans="1:4" ht="19.5" customHeight="1">
      <c r="A20" s="22"/>
      <c r="B20" s="22"/>
      <c r="C20" s="10" t="s">
        <v>25</v>
      </c>
      <c r="D20" s="10">
        <v>0</v>
      </c>
    </row>
    <row r="21" spans="1:4" ht="19.5" customHeight="1">
      <c r="A21" s="22"/>
      <c r="B21" s="22"/>
      <c r="C21" s="10" t="s">
        <v>26</v>
      </c>
      <c r="D21" s="10">
        <v>0</v>
      </c>
    </row>
    <row r="22" spans="1:4" ht="19.5" customHeight="1">
      <c r="A22" s="22"/>
      <c r="B22" s="22"/>
      <c r="C22" s="10" t="s">
        <v>27</v>
      </c>
      <c r="D22" s="10">
        <v>0</v>
      </c>
    </row>
    <row r="23" spans="1:4" ht="19.5" customHeight="1">
      <c r="A23" s="22"/>
      <c r="B23" s="22"/>
      <c r="C23" s="10" t="s">
        <v>28</v>
      </c>
      <c r="D23" s="10">
        <v>0</v>
      </c>
    </row>
    <row r="24" spans="1:4" ht="19.5" customHeight="1">
      <c r="A24" s="22"/>
      <c r="B24" s="22"/>
      <c r="C24" s="10" t="s">
        <v>29</v>
      </c>
      <c r="D24" s="10">
        <v>0</v>
      </c>
    </row>
    <row r="25" spans="1:4" ht="19.5" customHeight="1">
      <c r="A25" s="22"/>
      <c r="B25" s="22"/>
      <c r="C25" s="10" t="s">
        <v>30</v>
      </c>
      <c r="D25" s="10">
        <v>0</v>
      </c>
    </row>
    <row r="26" spans="1:4" ht="19.5" customHeight="1">
      <c r="A26" s="22"/>
      <c r="B26" s="22"/>
      <c r="C26" s="10" t="s">
        <v>31</v>
      </c>
      <c r="D26" s="10">
        <v>0</v>
      </c>
    </row>
    <row r="27" spans="1:4" ht="19.5" customHeight="1">
      <c r="A27" s="22"/>
      <c r="B27" s="22"/>
      <c r="C27" s="10" t="s">
        <v>32</v>
      </c>
      <c r="D27" s="10">
        <v>0</v>
      </c>
    </row>
    <row r="28" spans="1:4" ht="19.5" customHeight="1">
      <c r="A28" s="22"/>
      <c r="B28" s="22"/>
      <c r="C28" s="10" t="s">
        <v>33</v>
      </c>
      <c r="D28" s="10">
        <v>0</v>
      </c>
    </row>
    <row r="29" spans="1:4" ht="19.5" customHeight="1">
      <c r="A29" s="22"/>
      <c r="B29" s="22"/>
      <c r="C29" s="10" t="s">
        <v>34</v>
      </c>
      <c r="D29" s="10">
        <v>0</v>
      </c>
    </row>
    <row r="30" spans="1:4" ht="19.5" customHeight="1">
      <c r="A30" s="22"/>
      <c r="B30" s="22"/>
      <c r="C30" s="22"/>
      <c r="D30" s="10"/>
    </row>
    <row r="31" spans="1:4" ht="19.5" customHeight="1">
      <c r="A31" s="10" t="s">
        <v>35</v>
      </c>
      <c r="B31" s="14">
        <f>SUM(B5:B8)</f>
        <v>4425289</v>
      </c>
      <c r="C31" s="10" t="s">
        <v>36</v>
      </c>
      <c r="D31" s="14">
        <f>SUM(D5:D30)</f>
        <v>4425289</v>
      </c>
    </row>
  </sheetData>
  <mergeCells count="1">
    <mergeCell ref="A1:D1"/>
  </mergeCells>
  <printOptions/>
  <pageMargins left="1.1097222222222223"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3"/>
  <sheetViews>
    <sheetView workbookViewId="0" topLeftCell="A1">
      <selection activeCell="E10" sqref="E10"/>
    </sheetView>
  </sheetViews>
  <sheetFormatPr defaultColWidth="9.00390625" defaultRowHeight="14.25"/>
  <cols>
    <col min="1" max="1" width="15.875" style="0" customWidth="1"/>
  </cols>
  <sheetData>
    <row r="1" spans="1:9" ht="18.75">
      <c r="A1" s="27" t="s">
        <v>37</v>
      </c>
      <c r="B1" s="27"/>
      <c r="C1" s="27"/>
      <c r="D1" s="27"/>
      <c r="E1" s="27"/>
      <c r="F1" s="27"/>
      <c r="G1" s="27"/>
      <c r="H1" s="27"/>
      <c r="I1" s="27"/>
    </row>
    <row r="2" spans="1:9" ht="25.5" customHeight="1">
      <c r="A2" s="11"/>
      <c r="I2" t="s">
        <v>1</v>
      </c>
    </row>
    <row r="3" spans="1:9" ht="24.75" customHeight="1">
      <c r="A3" s="26" t="s">
        <v>38</v>
      </c>
      <c r="B3" s="26"/>
      <c r="C3" s="26" t="s">
        <v>39</v>
      </c>
      <c r="D3" s="26"/>
      <c r="E3" s="26"/>
      <c r="F3" s="26"/>
      <c r="G3" s="26"/>
      <c r="H3" s="26"/>
      <c r="I3" s="26"/>
    </row>
    <row r="4" spans="1:9" ht="24.75" customHeight="1">
      <c r="A4" s="26"/>
      <c r="B4" s="26"/>
      <c r="C4" s="26" t="s">
        <v>40</v>
      </c>
      <c r="D4" s="26"/>
      <c r="E4" s="26" t="s">
        <v>41</v>
      </c>
      <c r="F4" s="26"/>
      <c r="G4" s="26"/>
      <c r="H4" s="26" t="s">
        <v>42</v>
      </c>
      <c r="I4" s="26" t="s">
        <v>43</v>
      </c>
    </row>
    <row r="5" spans="1:9" ht="24.75" customHeight="1">
      <c r="A5" s="26" t="s">
        <v>4</v>
      </c>
      <c r="B5" s="26" t="s">
        <v>5</v>
      </c>
      <c r="C5" s="26"/>
      <c r="D5" s="26"/>
      <c r="E5" s="26" t="s">
        <v>44</v>
      </c>
      <c r="F5" s="26"/>
      <c r="G5" s="26" t="s">
        <v>45</v>
      </c>
      <c r="H5" s="26"/>
      <c r="I5" s="26"/>
    </row>
    <row r="6" spans="1:9" ht="24.75" customHeight="1">
      <c r="A6" s="26"/>
      <c r="B6" s="26"/>
      <c r="C6" s="12" t="s">
        <v>46</v>
      </c>
      <c r="D6" s="12" t="s">
        <v>47</v>
      </c>
      <c r="E6" s="12" t="s">
        <v>48</v>
      </c>
      <c r="F6" s="12" t="s">
        <v>49</v>
      </c>
      <c r="G6" s="26"/>
      <c r="H6" s="26"/>
      <c r="I6" s="26"/>
    </row>
    <row r="7" spans="1:9" ht="24.75" customHeight="1">
      <c r="A7" s="13" t="s">
        <v>6</v>
      </c>
      <c r="B7" s="14">
        <v>4425289</v>
      </c>
      <c r="C7" s="15">
        <v>2040501</v>
      </c>
      <c r="D7" s="15" t="s">
        <v>74</v>
      </c>
      <c r="E7" s="16">
        <v>4047289</v>
      </c>
      <c r="F7" s="16">
        <v>378000</v>
      </c>
      <c r="G7" s="15">
        <v>0</v>
      </c>
      <c r="H7" s="16">
        <v>0</v>
      </c>
      <c r="I7" s="15">
        <f>SUM(E7:H7)</f>
        <v>4425289</v>
      </c>
    </row>
    <row r="8" spans="1:9" ht="24.75" customHeight="1">
      <c r="A8" s="13"/>
      <c r="B8" s="15"/>
      <c r="C8" s="15"/>
      <c r="D8" s="15"/>
      <c r="E8" s="16"/>
      <c r="F8" s="16"/>
      <c r="G8" s="15"/>
      <c r="H8" s="16"/>
      <c r="I8" s="15">
        <f aca="true" t="shared" si="0" ref="I8:I23">SUM(E8:H8)</f>
        <v>0</v>
      </c>
    </row>
    <row r="9" spans="1:9" ht="24.75" customHeight="1">
      <c r="A9" s="13"/>
      <c r="B9" s="15"/>
      <c r="C9" s="15"/>
      <c r="D9" s="15"/>
      <c r="E9" s="16"/>
      <c r="F9" s="16"/>
      <c r="G9" s="15"/>
      <c r="H9" s="16"/>
      <c r="I9" s="15">
        <f t="shared" si="0"/>
        <v>0</v>
      </c>
    </row>
    <row r="10" spans="1:9" ht="24.75" customHeight="1">
      <c r="A10" s="13"/>
      <c r="B10" s="15"/>
      <c r="C10" s="15"/>
      <c r="D10" s="15"/>
      <c r="E10" s="16"/>
      <c r="F10" s="16"/>
      <c r="G10" s="15"/>
      <c r="H10" s="16"/>
      <c r="I10" s="15">
        <f t="shared" si="0"/>
        <v>0</v>
      </c>
    </row>
    <row r="11" spans="1:9" ht="24.75" customHeight="1">
      <c r="A11" s="13"/>
      <c r="B11" s="15"/>
      <c r="C11" s="15"/>
      <c r="D11" s="15"/>
      <c r="E11" s="16"/>
      <c r="F11" s="16"/>
      <c r="G11" s="15"/>
      <c r="H11" s="16"/>
      <c r="I11" s="15">
        <f t="shared" si="0"/>
        <v>0</v>
      </c>
    </row>
    <row r="12" spans="1:9" ht="27.75" customHeight="1">
      <c r="A12" s="13" t="s">
        <v>50</v>
      </c>
      <c r="B12" s="16"/>
      <c r="C12" s="15"/>
      <c r="D12" s="15"/>
      <c r="E12" s="15"/>
      <c r="F12" s="15"/>
      <c r="G12" s="16"/>
      <c r="H12" s="16"/>
      <c r="I12" s="15">
        <f t="shared" si="0"/>
        <v>0</v>
      </c>
    </row>
    <row r="13" spans="1:9" ht="24.75" customHeight="1">
      <c r="A13" s="13" t="s">
        <v>51</v>
      </c>
      <c r="B13" s="16"/>
      <c r="C13" s="15"/>
      <c r="D13" s="15"/>
      <c r="E13" s="16"/>
      <c r="F13" s="15"/>
      <c r="G13" s="16"/>
      <c r="H13" s="16"/>
      <c r="I13" s="15">
        <f t="shared" si="0"/>
        <v>0</v>
      </c>
    </row>
    <row r="14" spans="1:9" ht="24.75" customHeight="1">
      <c r="A14" s="13" t="s">
        <v>52</v>
      </c>
      <c r="B14" s="16"/>
      <c r="C14" s="16"/>
      <c r="D14" s="17"/>
      <c r="E14" s="16"/>
      <c r="F14" s="16"/>
      <c r="G14" s="16"/>
      <c r="H14" s="16"/>
      <c r="I14" s="15">
        <f t="shared" si="0"/>
        <v>0</v>
      </c>
    </row>
    <row r="15" spans="1:9" ht="24.75" customHeight="1">
      <c r="A15" s="13" t="s">
        <v>53</v>
      </c>
      <c r="B15" s="16"/>
      <c r="C15" s="16"/>
      <c r="D15" s="16"/>
      <c r="E15" s="16"/>
      <c r="F15" s="16"/>
      <c r="G15" s="16"/>
      <c r="H15" s="16"/>
      <c r="I15" s="15">
        <f t="shared" si="0"/>
        <v>0</v>
      </c>
    </row>
    <row r="16" spans="1:9" ht="24.75" customHeight="1">
      <c r="A16" s="13" t="s">
        <v>54</v>
      </c>
      <c r="B16" s="16"/>
      <c r="C16" s="16"/>
      <c r="D16" s="16"/>
      <c r="E16" s="16"/>
      <c r="F16" s="16"/>
      <c r="G16" s="16"/>
      <c r="H16" s="16"/>
      <c r="I16" s="15">
        <f t="shared" si="0"/>
        <v>0</v>
      </c>
    </row>
    <row r="17" spans="1:9" ht="24.75" customHeight="1">
      <c r="A17" s="13" t="s">
        <v>55</v>
      </c>
      <c r="B17" s="16"/>
      <c r="C17" s="16"/>
      <c r="D17" s="16"/>
      <c r="E17" s="16"/>
      <c r="F17" s="16"/>
      <c r="G17" s="16"/>
      <c r="H17" s="16"/>
      <c r="I17" s="15">
        <f t="shared" si="0"/>
        <v>0</v>
      </c>
    </row>
    <row r="18" spans="1:9" ht="24.75" customHeight="1">
      <c r="A18" s="13"/>
      <c r="B18" s="16"/>
      <c r="C18" s="16"/>
      <c r="D18" s="16"/>
      <c r="E18" s="16"/>
      <c r="F18" s="16"/>
      <c r="G18" s="16"/>
      <c r="H18" s="16"/>
      <c r="I18" s="15">
        <f t="shared" si="0"/>
        <v>0</v>
      </c>
    </row>
    <row r="19" spans="1:9" ht="24.75" customHeight="1">
      <c r="A19" s="13"/>
      <c r="B19" s="16"/>
      <c r="C19" s="16"/>
      <c r="D19" s="16"/>
      <c r="E19" s="16"/>
      <c r="F19" s="16"/>
      <c r="G19" s="16"/>
      <c r="H19" s="16"/>
      <c r="I19" s="15">
        <f t="shared" si="0"/>
        <v>0</v>
      </c>
    </row>
    <row r="20" spans="1:9" ht="22.5" customHeight="1">
      <c r="A20" s="13" t="s">
        <v>56</v>
      </c>
      <c r="B20" s="16">
        <f>B21+B22</f>
        <v>0</v>
      </c>
      <c r="C20" s="16"/>
      <c r="D20" s="16"/>
      <c r="E20" s="16"/>
      <c r="F20" s="16"/>
      <c r="G20" s="16"/>
      <c r="H20" s="16"/>
      <c r="I20" s="15">
        <f t="shared" si="0"/>
        <v>0</v>
      </c>
    </row>
    <row r="21" spans="1:9" ht="22.5">
      <c r="A21" s="13" t="s">
        <v>57</v>
      </c>
      <c r="B21" s="16"/>
      <c r="C21" s="16"/>
      <c r="D21" s="16"/>
      <c r="E21" s="16"/>
      <c r="F21" s="16"/>
      <c r="G21" s="16"/>
      <c r="H21" s="16"/>
      <c r="I21" s="15">
        <f t="shared" si="0"/>
        <v>0</v>
      </c>
    </row>
    <row r="22" spans="1:9" ht="24.75" customHeight="1">
      <c r="A22" s="13" t="s">
        <v>58</v>
      </c>
      <c r="B22" s="16"/>
      <c r="C22" s="16"/>
      <c r="D22" s="16"/>
      <c r="E22" s="16"/>
      <c r="F22" s="16"/>
      <c r="G22" s="16"/>
      <c r="H22" s="16"/>
      <c r="I22" s="15">
        <f t="shared" si="0"/>
        <v>0</v>
      </c>
    </row>
    <row r="23" spans="1:9" ht="24.75" customHeight="1">
      <c r="A23" s="15" t="s">
        <v>35</v>
      </c>
      <c r="B23" s="14">
        <f>B7+B12+B13+B14+B15+B16+B17+B20</f>
        <v>4425289</v>
      </c>
      <c r="C23" s="25" t="s">
        <v>36</v>
      </c>
      <c r="D23" s="25"/>
      <c r="E23" s="16">
        <f>E7</f>
        <v>4047289</v>
      </c>
      <c r="F23" s="16">
        <f>F7</f>
        <v>378000</v>
      </c>
      <c r="G23" s="16"/>
      <c r="H23" s="16"/>
      <c r="I23" s="15">
        <f t="shared" si="0"/>
        <v>4425289</v>
      </c>
    </row>
  </sheetData>
  <mergeCells count="12">
    <mergeCell ref="A1:I1"/>
    <mergeCell ref="C3:I3"/>
    <mergeCell ref="E4:G4"/>
    <mergeCell ref="E5:F5"/>
    <mergeCell ref="H4:H6"/>
    <mergeCell ref="I4:I6"/>
    <mergeCell ref="C23:D23"/>
    <mergeCell ref="A5:A6"/>
    <mergeCell ref="B5:B6"/>
    <mergeCell ref="G5:G6"/>
    <mergeCell ref="C4:D5"/>
    <mergeCell ref="A3:B4"/>
  </mergeCells>
  <printOptions/>
  <pageMargins left="0.46944444444444444" right="0.3395833333333333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0"/>
  <sheetViews>
    <sheetView workbookViewId="0" topLeftCell="A1">
      <selection activeCell="I6" sqref="I6"/>
    </sheetView>
  </sheetViews>
  <sheetFormatPr defaultColWidth="9.00390625" defaultRowHeight="14.25"/>
  <cols>
    <col min="1" max="1" width="26.00390625" style="0" customWidth="1"/>
    <col min="2" max="2" width="18.125" style="0" customWidth="1"/>
    <col min="3" max="3" width="9.625" style="0" customWidth="1"/>
  </cols>
  <sheetData>
    <row r="1" spans="1:4" ht="59.25" customHeight="1">
      <c r="A1" s="28" t="s">
        <v>59</v>
      </c>
      <c r="B1" s="29"/>
      <c r="C1" s="29"/>
      <c r="D1" s="29"/>
    </row>
    <row r="2" spans="1:4" ht="27" customHeight="1">
      <c r="A2" s="3"/>
      <c r="B2" s="4"/>
      <c r="D2" s="4" t="s">
        <v>60</v>
      </c>
    </row>
    <row r="3" spans="1:4" ht="27" customHeight="1">
      <c r="A3" s="5" t="s">
        <v>61</v>
      </c>
      <c r="B3" s="5" t="s">
        <v>62</v>
      </c>
      <c r="C3" s="6" t="s">
        <v>63</v>
      </c>
      <c r="D3" s="6" t="s">
        <v>64</v>
      </c>
    </row>
    <row r="4" spans="1:4" ht="27" customHeight="1">
      <c r="A4" s="7" t="s">
        <v>65</v>
      </c>
      <c r="B4" s="8">
        <f>B5+B6+B7</f>
        <v>0</v>
      </c>
      <c r="C4" s="8">
        <f>C5+C6+C7</f>
        <v>0</v>
      </c>
      <c r="D4" s="9"/>
    </row>
    <row r="5" spans="1:4" ht="27" customHeight="1">
      <c r="A5" s="10" t="s">
        <v>66</v>
      </c>
      <c r="B5" s="10">
        <v>0</v>
      </c>
      <c r="C5" s="10">
        <v>0</v>
      </c>
      <c r="D5" s="9"/>
    </row>
    <row r="6" spans="1:4" ht="27" customHeight="1">
      <c r="A6" s="10" t="s">
        <v>67</v>
      </c>
      <c r="B6" s="10">
        <v>0</v>
      </c>
      <c r="C6" s="10">
        <v>0</v>
      </c>
      <c r="D6" s="9"/>
    </row>
    <row r="7" spans="1:4" ht="27" customHeight="1">
      <c r="A7" s="10" t="s">
        <v>68</v>
      </c>
      <c r="B7" s="8">
        <f>SUM(B8:B9)</f>
        <v>0</v>
      </c>
      <c r="C7" s="9">
        <v>0</v>
      </c>
      <c r="D7" s="9"/>
    </row>
    <row r="8" spans="1:4" ht="27" customHeight="1">
      <c r="A8" s="10" t="s">
        <v>69</v>
      </c>
      <c r="B8" s="8">
        <v>0</v>
      </c>
      <c r="C8" s="8">
        <v>0</v>
      </c>
      <c r="D8" s="9"/>
    </row>
    <row r="9" spans="1:4" ht="27" customHeight="1">
      <c r="A9" s="10" t="s">
        <v>70</v>
      </c>
      <c r="B9" s="10">
        <v>0</v>
      </c>
      <c r="C9" s="10">
        <v>0</v>
      </c>
      <c r="D9" s="9"/>
    </row>
    <row r="10" spans="1:4" ht="46.5" customHeight="1">
      <c r="A10" s="30" t="s">
        <v>71</v>
      </c>
      <c r="B10" s="30"/>
      <c r="C10" s="30"/>
      <c r="D10" s="30"/>
    </row>
  </sheetData>
  <mergeCells count="2">
    <mergeCell ref="A1:D1"/>
    <mergeCell ref="A10:D10"/>
  </mergeCells>
  <printOptions/>
  <pageMargins left="1.5395833333333333"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1"/>
  <sheetViews>
    <sheetView zoomScaleSheetLayoutView="100" workbookViewId="0" topLeftCell="A1">
      <selection activeCell="L36" sqref="L36"/>
    </sheetView>
  </sheetViews>
  <sheetFormatPr defaultColWidth="9.00390625" defaultRowHeight="14.25"/>
  <sheetData>
    <row r="1" ht="27" customHeight="1">
      <c r="A1" s="1" t="s">
        <v>72</v>
      </c>
    </row>
    <row r="2" spans="1:9" ht="14.25">
      <c r="A2" s="23" t="s">
        <v>91</v>
      </c>
      <c r="B2" s="23"/>
      <c r="C2" s="23"/>
      <c r="D2" s="23"/>
      <c r="E2" s="23"/>
      <c r="F2" s="23"/>
      <c r="G2" s="23"/>
      <c r="H2" s="23"/>
      <c r="I2" s="23"/>
    </row>
    <row r="3" spans="1:9" ht="14.25">
      <c r="A3" s="23"/>
      <c r="B3" s="23"/>
      <c r="C3" s="23"/>
      <c r="D3" s="23"/>
      <c r="E3" s="23"/>
      <c r="F3" s="23"/>
      <c r="G3" s="23"/>
      <c r="H3" s="23"/>
      <c r="I3" s="23"/>
    </row>
    <row r="4" spans="1:9" ht="14.25">
      <c r="A4" s="23"/>
      <c r="B4" s="23"/>
      <c r="C4" s="23"/>
      <c r="D4" s="23"/>
      <c r="E4" s="23"/>
      <c r="F4" s="23"/>
      <c r="G4" s="23"/>
      <c r="H4" s="23"/>
      <c r="I4" s="23"/>
    </row>
    <row r="5" spans="1:9" ht="14.25">
      <c r="A5" s="23"/>
      <c r="B5" s="23"/>
      <c r="C5" s="23"/>
      <c r="D5" s="23"/>
      <c r="E5" s="23"/>
      <c r="F5" s="23"/>
      <c r="G5" s="23"/>
      <c r="H5" s="23"/>
      <c r="I5" s="23"/>
    </row>
    <row r="6" spans="1:9" ht="14.25">
      <c r="A6" s="23"/>
      <c r="B6" s="23"/>
      <c r="C6" s="23"/>
      <c r="D6" s="23"/>
      <c r="E6" s="23"/>
      <c r="F6" s="23"/>
      <c r="G6" s="23"/>
      <c r="H6" s="23"/>
      <c r="I6" s="23"/>
    </row>
    <row r="7" spans="1:9" ht="14.25">
      <c r="A7" s="23"/>
      <c r="B7" s="23"/>
      <c r="C7" s="23"/>
      <c r="D7" s="23"/>
      <c r="E7" s="23"/>
      <c r="F7" s="23"/>
      <c r="G7" s="23"/>
      <c r="H7" s="23"/>
      <c r="I7" s="23"/>
    </row>
    <row r="8" spans="1:9" ht="14.25">
      <c r="A8" s="23"/>
      <c r="B8" s="23"/>
      <c r="C8" s="23"/>
      <c r="D8" s="23"/>
      <c r="E8" s="23"/>
      <c r="F8" s="23"/>
      <c r="G8" s="23"/>
      <c r="H8" s="23"/>
      <c r="I8" s="23"/>
    </row>
    <row r="9" spans="1:9" ht="14.25">
      <c r="A9" s="23"/>
      <c r="B9" s="23"/>
      <c r="C9" s="23"/>
      <c r="D9" s="23"/>
      <c r="E9" s="23"/>
      <c r="F9" s="23"/>
      <c r="G9" s="23"/>
      <c r="H9" s="23"/>
      <c r="I9" s="23"/>
    </row>
    <row r="10" spans="1:9" ht="14.25">
      <c r="A10" s="23"/>
      <c r="B10" s="23"/>
      <c r="C10" s="23"/>
      <c r="D10" s="23"/>
      <c r="E10" s="23"/>
      <c r="F10" s="23"/>
      <c r="G10" s="23"/>
      <c r="H10" s="23"/>
      <c r="I10" s="23"/>
    </row>
    <row r="11" spans="1:9" ht="14.25">
      <c r="A11" s="23" t="s">
        <v>92</v>
      </c>
      <c r="B11" s="23"/>
      <c r="C11" s="23"/>
      <c r="D11" s="23"/>
      <c r="E11" s="23"/>
      <c r="F11" s="23"/>
      <c r="G11" s="23"/>
      <c r="H11" s="23"/>
      <c r="I11" s="23"/>
    </row>
    <row r="12" spans="1:9" ht="14.25">
      <c r="A12" s="23"/>
      <c r="B12" s="23"/>
      <c r="C12" s="23"/>
      <c r="D12" s="23"/>
      <c r="E12" s="23"/>
      <c r="F12" s="23"/>
      <c r="G12" s="23"/>
      <c r="H12" s="23"/>
      <c r="I12" s="23"/>
    </row>
    <row r="13" spans="1:9" ht="14.25">
      <c r="A13" s="23"/>
      <c r="B13" s="23"/>
      <c r="C13" s="23"/>
      <c r="D13" s="23"/>
      <c r="E13" s="23"/>
      <c r="F13" s="23"/>
      <c r="G13" s="23"/>
      <c r="H13" s="23"/>
      <c r="I13" s="23"/>
    </row>
    <row r="14" spans="1:9" ht="14.25">
      <c r="A14" s="23"/>
      <c r="B14" s="23"/>
      <c r="C14" s="23"/>
      <c r="D14" s="23"/>
      <c r="E14" s="23"/>
      <c r="F14" s="23"/>
      <c r="G14" s="23"/>
      <c r="H14" s="23"/>
      <c r="I14" s="23"/>
    </row>
    <row r="15" spans="1:9" ht="14.25">
      <c r="A15" s="23"/>
      <c r="B15" s="23"/>
      <c r="C15" s="23"/>
      <c r="D15" s="23"/>
      <c r="E15" s="23"/>
      <c r="F15" s="23"/>
      <c r="G15" s="23"/>
      <c r="H15" s="23"/>
      <c r="I15" s="23"/>
    </row>
    <row r="16" spans="1:9" ht="14.25">
      <c r="A16" s="23"/>
      <c r="B16" s="23"/>
      <c r="C16" s="23"/>
      <c r="D16" s="23"/>
      <c r="E16" s="23"/>
      <c r="F16" s="23"/>
      <c r="G16" s="23"/>
      <c r="H16" s="23"/>
      <c r="I16" s="23"/>
    </row>
    <row r="17" spans="1:9" ht="14.25">
      <c r="A17" s="23"/>
      <c r="B17" s="23"/>
      <c r="C17" s="23"/>
      <c r="D17" s="23"/>
      <c r="E17" s="23"/>
      <c r="F17" s="23"/>
      <c r="G17" s="23"/>
      <c r="H17" s="23"/>
      <c r="I17" s="23"/>
    </row>
    <row r="18" spans="1:9" ht="14.25">
      <c r="A18" s="23"/>
      <c r="B18" s="23"/>
      <c r="C18" s="23"/>
      <c r="D18" s="23"/>
      <c r="E18" s="23"/>
      <c r="F18" s="23"/>
      <c r="G18" s="23"/>
      <c r="H18" s="23"/>
      <c r="I18" s="23"/>
    </row>
    <row r="19" spans="1:9" ht="14.25">
      <c r="A19" s="23"/>
      <c r="B19" s="23"/>
      <c r="C19" s="23"/>
      <c r="D19" s="23"/>
      <c r="E19" s="23"/>
      <c r="F19" s="23"/>
      <c r="G19" s="23"/>
      <c r="H19" s="23"/>
      <c r="I19" s="23"/>
    </row>
    <row r="20" spans="1:9" ht="14.25">
      <c r="A20" s="23"/>
      <c r="B20" s="23"/>
      <c r="C20" s="23"/>
      <c r="D20" s="23"/>
      <c r="E20" s="23"/>
      <c r="F20" s="23"/>
      <c r="G20" s="23"/>
      <c r="H20" s="23"/>
      <c r="I20" s="23"/>
    </row>
    <row r="21" spans="1:9" ht="14.25">
      <c r="A21" s="23" t="s">
        <v>73</v>
      </c>
      <c r="B21" s="23"/>
      <c r="C21" s="23"/>
      <c r="D21" s="23"/>
      <c r="E21" s="23"/>
      <c r="F21" s="23"/>
      <c r="G21" s="23"/>
      <c r="H21" s="23"/>
      <c r="I21" s="23"/>
    </row>
    <row r="22" spans="1:9" ht="14.25">
      <c r="A22" s="23"/>
      <c r="B22" s="23"/>
      <c r="C22" s="23"/>
      <c r="D22" s="23"/>
      <c r="E22" s="23"/>
      <c r="F22" s="23"/>
      <c r="G22" s="23"/>
      <c r="H22" s="23"/>
      <c r="I22" s="23"/>
    </row>
    <row r="23" spans="1:9" ht="14.25">
      <c r="A23" s="23"/>
      <c r="B23" s="23"/>
      <c r="C23" s="23"/>
      <c r="D23" s="23"/>
      <c r="E23" s="23"/>
      <c r="F23" s="23"/>
      <c r="G23" s="23"/>
      <c r="H23" s="23"/>
      <c r="I23" s="23"/>
    </row>
    <row r="24" spans="1:9" ht="14.25">
      <c r="A24" s="23"/>
      <c r="B24" s="23"/>
      <c r="C24" s="23"/>
      <c r="D24" s="23"/>
      <c r="E24" s="23"/>
      <c r="F24" s="23"/>
      <c r="G24" s="23"/>
      <c r="H24" s="23"/>
      <c r="I24" s="23"/>
    </row>
    <row r="25" spans="1:9" ht="14.25">
      <c r="A25" s="23"/>
      <c r="B25" s="23"/>
      <c r="C25" s="23"/>
      <c r="D25" s="23"/>
      <c r="E25" s="23"/>
      <c r="F25" s="23"/>
      <c r="G25" s="23"/>
      <c r="H25" s="23"/>
      <c r="I25" s="23"/>
    </row>
    <row r="26" spans="1:9" ht="14.25">
      <c r="A26" s="23"/>
      <c r="B26" s="23"/>
      <c r="C26" s="23"/>
      <c r="D26" s="23"/>
      <c r="E26" s="23"/>
      <c r="F26" s="23"/>
      <c r="G26" s="23"/>
      <c r="H26" s="23"/>
      <c r="I26" s="23"/>
    </row>
    <row r="27" spans="1:9" ht="14.25">
      <c r="A27" s="23"/>
      <c r="B27" s="23"/>
      <c r="C27" s="23"/>
      <c r="D27" s="23"/>
      <c r="E27" s="23"/>
      <c r="F27" s="23"/>
      <c r="G27" s="23"/>
      <c r="H27" s="23"/>
      <c r="I27" s="23"/>
    </row>
    <row r="28" spans="1:9" ht="14.25">
      <c r="A28" s="23"/>
      <c r="B28" s="23"/>
      <c r="C28" s="23"/>
      <c r="D28" s="23"/>
      <c r="E28" s="23"/>
      <c r="F28" s="23"/>
      <c r="G28" s="23"/>
      <c r="H28" s="23"/>
      <c r="I28" s="23"/>
    </row>
    <row r="29" spans="1:9" ht="14.25">
      <c r="A29" s="23"/>
      <c r="B29" s="23"/>
      <c r="C29" s="23"/>
      <c r="D29" s="23"/>
      <c r="E29" s="23"/>
      <c r="F29" s="23"/>
      <c r="G29" s="23"/>
      <c r="H29" s="23"/>
      <c r="I29" s="23"/>
    </row>
    <row r="30" spans="1:9" ht="14.25">
      <c r="A30" s="23"/>
      <c r="B30" s="23"/>
      <c r="C30" s="23"/>
      <c r="D30" s="23"/>
      <c r="E30" s="23"/>
      <c r="F30" s="23"/>
      <c r="G30" s="23"/>
      <c r="H30" s="23"/>
      <c r="I30" s="23"/>
    </row>
    <row r="31" spans="1:9" ht="14.25">
      <c r="A31" s="2"/>
      <c r="B31" s="2"/>
      <c r="C31" s="2"/>
      <c r="D31" s="2"/>
      <c r="E31" s="2"/>
      <c r="F31" s="2"/>
      <c r="G31" s="2"/>
      <c r="H31" s="2"/>
      <c r="I31" s="2"/>
    </row>
  </sheetData>
  <mergeCells count="3">
    <mergeCell ref="A2:I10"/>
    <mergeCell ref="A11:I20"/>
    <mergeCell ref="A21:I30"/>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Lenovo User</cp:lastModifiedBy>
  <cp:lastPrinted>2015-11-19T07:05:29Z</cp:lastPrinted>
  <dcterms:created xsi:type="dcterms:W3CDTF">2015-11-19T03:31:16Z</dcterms:created>
  <dcterms:modified xsi:type="dcterms:W3CDTF">2016-09-20T02:19:29Z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