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<sst xmlns="http://schemas.openxmlformats.org/spreadsheetml/2006/main" count="88" uniqueCount="80">
  <si>
    <t>一、部门概述及主要职能</t>
  </si>
  <si>
    <t xml:space="preserve">    陈家庄乡人民政府具有党委和政府两种职能，党委领导政府工作。党委主要是思想和方针政策的领导，干部的选拔，考核和监督，以及经济和行政工作中重大问题的决策。陈家庄乡政府是基层国家行政机关，行使本行政区的行政职能。陈家庄乡编制数为48人，其中行政人员26人，事业人员22人。实有在职人数为41人，其中行政人数23人，全额事业人数18人。包括一般公共事务13人，文化与传媒3人，农林水事务15人。</t>
  </si>
  <si>
    <t>2016年收支预算总表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</si>
  <si>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</si>
  <si>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</si>
  <si>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</si>
  <si>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</si>
  <si>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</si>
  <si>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</si>
  <si>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</si>
  <si>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</si>
  <si>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</si>
  <si>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</si>
  <si>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</si>
  <si>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</si>
  <si>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</si>
  <si>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</si>
  <si>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</si>
  <si>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</si>
  <si>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</si>
  <si>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</si>
  <si>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</si>
  <si>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</si>
  <si>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</si>
  <si>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</si>
  <si>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</si>
  <si>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</si>
  <si>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</si>
  <si>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</si>
  <si>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</si>
  <si>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</si>
  <si>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</si>
  <si>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</si>
  <si>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</si>
  <si>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</si>
  <si>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</si>
  <si>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</si>
  <si>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</si>
  <si>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</si>
  <si>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</si>
  <si>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</si>
  <si>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</si>
  <si>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</si>
  <si>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</si>
  <si>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</si>
  <si>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</si>
  <si>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</si>
  <si>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</si>
  <si>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</si>
  <si>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</si>
  <si>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</si>
  <si>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</si>
  <si>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</si>
  <si>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</si>
  <si>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</si>
  <si>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</si>
  <si>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</si>
  <si>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</si>
  <si>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</si>
  <si>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</si>
  <si>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</si>
  <si>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</si>
  <si>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</si>
  <si>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</si>
  <si>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</si>
  <si>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</si>
  <si>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</si>
  <si>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</si>
  <si>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</si>
  <si>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</si>
  <si>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</si>
  <si>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</si>
  <si>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</si>
  <si>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</si>
  <si>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</si>
  <si>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（一）收入预算情况说明：2016年我单位收入3389744元。
     </t>
  </si>
  <si>
    <t xml:space="preserve">（二）支出预算情况说明：
     1、基本支出2989744元，主要是按照现行人员待遇政策支付的政府机关、下属单位人员和社会保险等以及日常公用经费。
2、项目支出0万元，主要用于0建设等。
3、今年继续落实“八项规定”，公务接待费预算为0万元；伴随公车改革的实施“三公经费”预算中公务车支出同比下降。
</t>
  </si>
  <si>
    <t xml:space="preserve">（三）政府性基金预算情况
    我单位没有政府性基金预算。
</t>
  </si>
  <si>
    <t>行政运行</t>
  </si>
  <si>
    <t>单位名称：陈家庄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</si>
</sst>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0" fillId="12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3" fillId="17" borderId="0" applyNumberFormat="0" applyBorder="0" applyAlignment="0" applyProtection="0"/>
    <xf numFmtId="0" fontId="28" fillId="11" borderId="8" applyNumberFormat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11" borderId="0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4" fontId="5" fillId="11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11" borderId="10" xfId="0" applyFont="1" applyFill="1" applyBorder="1" applyAlignment="1">
      <alignment vertical="center" wrapText="1"/>
    </xf>
    <xf numFmtId="0" fontId="6" fillId="11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11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11" borderId="11" xfId="0" applyFont="1" applyFill="1" applyBorder="1" applyAlignment="1">
      <alignment vertical="center" wrapText="1"/>
    </xf>
    <xf numFmtId="0" fontId="7" fillId="11" borderId="0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11" borderId="11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K31" sqref="K30:K31"/>
    </sheetView>
  </sheetViews>
  <sheetFormatPr defaultColWidth="9.00390625" defaultRowHeight="14.25"/>
  <sheetData>
    <row r="1" ht="22.5" customHeight="1">
      <c r="A1" t="s">
        <v>0</v>
      </c>
    </row>
    <row r="2" spans="1:9" ht="14.2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</sheetData>
  <sheetProtection/>
  <mergeCells count="1">
    <mergeCell ref="A2:I3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K21" sqref="K21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6" t="s">
        <v>2</v>
      </c>
      <c r="B1" s="26"/>
      <c r="C1" s="26"/>
      <c r="D1" s="26"/>
    </row>
    <row r="2" spans="1:4" ht="23.25" customHeight="1">
      <c r="A2" s="20" t="s">
        <v>79</v>
      </c>
      <c r="B2" s="21"/>
      <c r="C2" s="22"/>
      <c r="D2" s="4" t="s">
        <v>3</v>
      </c>
    </row>
    <row r="3" spans="1:4" ht="19.5" customHeight="1">
      <c r="A3" s="10" t="s">
        <v>4</v>
      </c>
      <c r="B3" s="10"/>
      <c r="C3" s="10" t="s">
        <v>5</v>
      </c>
      <c r="D3" s="10"/>
    </row>
    <row r="4" spans="1:4" ht="19.5" customHeight="1">
      <c r="A4" s="23" t="s">
        <v>6</v>
      </c>
      <c r="B4" s="23" t="s">
        <v>7</v>
      </c>
      <c r="C4" s="23" t="s">
        <v>6</v>
      </c>
      <c r="D4" s="23" t="s">
        <v>7</v>
      </c>
    </row>
    <row r="5" spans="1:4" ht="19.5" customHeight="1">
      <c r="A5" s="10" t="s">
        <v>8</v>
      </c>
      <c r="B5" s="16">
        <v>3389744</v>
      </c>
      <c r="C5" s="10" t="s">
        <v>9</v>
      </c>
      <c r="D5" s="16">
        <v>3389744</v>
      </c>
    </row>
    <row r="6" spans="1:4" ht="19.5" customHeight="1">
      <c r="A6" s="10" t="s">
        <v>10</v>
      </c>
      <c r="B6" s="10">
        <v>0</v>
      </c>
      <c r="C6" s="10" t="s">
        <v>11</v>
      </c>
      <c r="D6" s="10">
        <v>0</v>
      </c>
    </row>
    <row r="7" spans="1:4" ht="25.5">
      <c r="A7" s="10" t="s">
        <v>12</v>
      </c>
      <c r="B7" s="10">
        <v>0</v>
      </c>
      <c r="C7" s="10" t="s">
        <v>13</v>
      </c>
      <c r="D7" s="10">
        <v>0</v>
      </c>
    </row>
    <row r="8" spans="1:4" ht="19.5" customHeight="1">
      <c r="A8" s="10" t="s">
        <v>14</v>
      </c>
      <c r="B8" s="10">
        <v>0</v>
      </c>
      <c r="C8" s="10" t="s">
        <v>15</v>
      </c>
      <c r="D8" s="10"/>
    </row>
    <row r="9" spans="1:4" ht="19.5" customHeight="1">
      <c r="A9" s="10"/>
      <c r="B9" s="24"/>
      <c r="C9" s="10" t="s">
        <v>16</v>
      </c>
      <c r="D9" s="10">
        <v>0</v>
      </c>
    </row>
    <row r="10" spans="1:4" ht="19.5" customHeight="1">
      <c r="A10" s="24"/>
      <c r="B10" s="24"/>
      <c r="C10" s="10" t="s">
        <v>17</v>
      </c>
      <c r="D10" s="10">
        <v>0</v>
      </c>
    </row>
    <row r="11" spans="1:4" ht="19.5" customHeight="1">
      <c r="A11" s="24"/>
      <c r="B11" s="24"/>
      <c r="C11" s="10" t="s">
        <v>18</v>
      </c>
      <c r="D11" s="10"/>
    </row>
    <row r="12" spans="1:4" ht="19.5" customHeight="1">
      <c r="A12" s="24"/>
      <c r="B12" s="24"/>
      <c r="C12" s="10" t="s">
        <v>19</v>
      </c>
      <c r="D12" s="10">
        <v>0</v>
      </c>
    </row>
    <row r="13" spans="1:4" ht="19.5" customHeight="1">
      <c r="A13" s="24"/>
      <c r="B13" s="24"/>
      <c r="C13" s="10" t="s">
        <v>20</v>
      </c>
      <c r="D13" s="10">
        <v>0</v>
      </c>
    </row>
    <row r="14" spans="1:4" ht="19.5" customHeight="1">
      <c r="A14" s="24"/>
      <c r="B14" s="24"/>
      <c r="C14" s="10" t="s">
        <v>21</v>
      </c>
      <c r="D14" s="10"/>
    </row>
    <row r="15" spans="1:4" ht="19.5" customHeight="1">
      <c r="A15" s="24"/>
      <c r="B15" s="24"/>
      <c r="C15" s="10" t="s">
        <v>22</v>
      </c>
      <c r="D15" s="10">
        <v>0</v>
      </c>
    </row>
    <row r="16" spans="1:4" ht="19.5" customHeight="1">
      <c r="A16" s="24"/>
      <c r="B16" s="24"/>
      <c r="C16" s="10" t="s">
        <v>23</v>
      </c>
      <c r="D16" s="10">
        <v>0</v>
      </c>
    </row>
    <row r="17" spans="1:4" ht="19.5" customHeight="1">
      <c r="A17" s="24"/>
      <c r="B17" s="24"/>
      <c r="C17" s="10" t="s">
        <v>24</v>
      </c>
      <c r="D17" s="10"/>
    </row>
    <row r="18" spans="1:4" ht="19.5" customHeight="1">
      <c r="A18" s="24"/>
      <c r="B18" s="24"/>
      <c r="C18" s="10" t="s">
        <v>25</v>
      </c>
      <c r="D18" s="10">
        <v>0</v>
      </c>
    </row>
    <row r="19" spans="1:4" ht="19.5" customHeight="1">
      <c r="A19" s="24"/>
      <c r="B19" s="24"/>
      <c r="C19" s="10" t="s">
        <v>26</v>
      </c>
      <c r="D19" s="10">
        <v>0</v>
      </c>
    </row>
    <row r="20" spans="1:4" ht="19.5" customHeight="1">
      <c r="A20" s="24"/>
      <c r="B20" s="24"/>
      <c r="C20" s="10" t="s">
        <v>27</v>
      </c>
      <c r="D20" s="10">
        <v>0</v>
      </c>
    </row>
    <row r="21" spans="1:4" ht="19.5" customHeight="1">
      <c r="A21" s="24"/>
      <c r="B21" s="24"/>
      <c r="C21" s="10" t="s">
        <v>28</v>
      </c>
      <c r="D21" s="10">
        <v>0</v>
      </c>
    </row>
    <row r="22" spans="1:4" ht="19.5" customHeight="1">
      <c r="A22" s="24"/>
      <c r="B22" s="24"/>
      <c r="C22" s="10" t="s">
        <v>29</v>
      </c>
      <c r="D22" s="10">
        <v>0</v>
      </c>
    </row>
    <row r="23" spans="1:4" ht="19.5" customHeight="1">
      <c r="A23" s="24"/>
      <c r="B23" s="24"/>
      <c r="C23" s="10" t="s">
        <v>30</v>
      </c>
      <c r="D23" s="10">
        <v>0</v>
      </c>
    </row>
    <row r="24" spans="1:4" ht="19.5" customHeight="1">
      <c r="A24" s="24"/>
      <c r="B24" s="24"/>
      <c r="C24" s="10" t="s">
        <v>31</v>
      </c>
      <c r="D24" s="10">
        <v>0</v>
      </c>
    </row>
    <row r="25" spans="1:4" ht="19.5" customHeight="1">
      <c r="A25" s="24"/>
      <c r="B25" s="24"/>
      <c r="C25" s="10" t="s">
        <v>32</v>
      </c>
      <c r="D25" s="10">
        <v>0</v>
      </c>
    </row>
    <row r="26" spans="1:4" ht="19.5" customHeight="1">
      <c r="A26" s="24"/>
      <c r="B26" s="24"/>
      <c r="C26" s="10" t="s">
        <v>33</v>
      </c>
      <c r="D26" s="10">
        <v>0</v>
      </c>
    </row>
    <row r="27" spans="1:4" ht="19.5" customHeight="1">
      <c r="A27" s="24"/>
      <c r="B27" s="24"/>
      <c r="C27" s="10" t="s">
        <v>34</v>
      </c>
      <c r="D27" s="10">
        <v>0</v>
      </c>
    </row>
    <row r="28" spans="1:4" ht="19.5" customHeight="1">
      <c r="A28" s="24"/>
      <c r="B28" s="24"/>
      <c r="C28" s="10" t="s">
        <v>35</v>
      </c>
      <c r="D28" s="10">
        <v>0</v>
      </c>
    </row>
    <row r="29" spans="1:4" ht="19.5" customHeight="1">
      <c r="A29" s="24"/>
      <c r="B29" s="24"/>
      <c r="C29" s="10" t="s">
        <v>36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37</v>
      </c>
      <c r="B31" s="16">
        <f>SUM(B5:B8)</f>
        <v>3389744</v>
      </c>
      <c r="C31" s="10" t="s">
        <v>38</v>
      </c>
      <c r="D31" s="16">
        <f>SUM(D5:D30)</f>
        <v>3389744</v>
      </c>
    </row>
  </sheetData>
  <sheetProtection/>
  <mergeCells count="1">
    <mergeCell ref="A1:D1"/>
  </mergeCells>
  <printOptions/>
  <pageMargins left="1.11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M17" sqref="M17"/>
    </sheetView>
  </sheetViews>
  <sheetFormatPr defaultColWidth="9.00390625" defaultRowHeight="14.25"/>
  <cols>
    <col min="1" max="1" width="15.875" style="0" customWidth="1"/>
  </cols>
  <sheetData>
    <row r="1" spans="1:9" ht="18.75">
      <c r="A1" s="29" t="s">
        <v>39</v>
      </c>
      <c r="B1" s="29"/>
      <c r="C1" s="29"/>
      <c r="D1" s="29"/>
      <c r="E1" s="29"/>
      <c r="F1" s="29"/>
      <c r="G1" s="29"/>
      <c r="H1" s="29"/>
      <c r="I1" s="29"/>
    </row>
    <row r="2" spans="1:9" ht="25.5" customHeight="1">
      <c r="A2" s="13"/>
      <c r="I2" t="s">
        <v>3</v>
      </c>
    </row>
    <row r="3" spans="1:9" ht="24.75" customHeight="1">
      <c r="A3" s="28" t="s">
        <v>40</v>
      </c>
      <c r="B3" s="28"/>
      <c r="C3" s="28" t="s">
        <v>41</v>
      </c>
      <c r="D3" s="28"/>
      <c r="E3" s="28"/>
      <c r="F3" s="28"/>
      <c r="G3" s="28"/>
      <c r="H3" s="28"/>
      <c r="I3" s="28"/>
    </row>
    <row r="4" spans="1:9" ht="24.75" customHeight="1">
      <c r="A4" s="28"/>
      <c r="B4" s="28"/>
      <c r="C4" s="28" t="s">
        <v>42</v>
      </c>
      <c r="D4" s="28"/>
      <c r="E4" s="28" t="s">
        <v>43</v>
      </c>
      <c r="F4" s="28"/>
      <c r="G4" s="28"/>
      <c r="H4" s="28" t="s">
        <v>44</v>
      </c>
      <c r="I4" s="28" t="s">
        <v>45</v>
      </c>
    </row>
    <row r="5" spans="1:9" ht="24.75" customHeight="1">
      <c r="A5" s="28" t="s">
        <v>6</v>
      </c>
      <c r="B5" s="28" t="s">
        <v>7</v>
      </c>
      <c r="C5" s="28"/>
      <c r="D5" s="28"/>
      <c r="E5" s="28" t="s">
        <v>46</v>
      </c>
      <c r="F5" s="28"/>
      <c r="G5" s="28" t="s">
        <v>47</v>
      </c>
      <c r="H5" s="28"/>
      <c r="I5" s="28"/>
    </row>
    <row r="6" spans="1:9" ht="24.75" customHeight="1">
      <c r="A6" s="28"/>
      <c r="B6" s="28"/>
      <c r="C6" s="14" t="s">
        <v>48</v>
      </c>
      <c r="D6" s="14" t="s">
        <v>49</v>
      </c>
      <c r="E6" s="14" t="s">
        <v>50</v>
      </c>
      <c r="F6" s="14" t="s">
        <v>51</v>
      </c>
      <c r="G6" s="28"/>
      <c r="H6" s="28"/>
      <c r="I6" s="28"/>
    </row>
    <row r="7" spans="1:9" ht="24.75" customHeight="1">
      <c r="A7" s="15" t="s">
        <v>8</v>
      </c>
      <c r="B7" s="16">
        <v>3389744</v>
      </c>
      <c r="C7" s="17">
        <v>2010101</v>
      </c>
      <c r="D7" s="17" t="s">
        <v>78</v>
      </c>
      <c r="E7" s="18">
        <v>2989744</v>
      </c>
      <c r="F7" s="18">
        <v>400000</v>
      </c>
      <c r="G7" s="17">
        <v>0</v>
      </c>
      <c r="H7" s="18">
        <v>0</v>
      </c>
      <c r="I7" s="17">
        <f>SUM(E7:H7)</f>
        <v>3389744</v>
      </c>
    </row>
    <row r="8" spans="1:9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</row>
    <row r="9" spans="1:9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</row>
    <row r="10" spans="1:9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</row>
    <row r="11" spans="1:9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</row>
    <row r="12" spans="1:9" ht="27.75" customHeight="1">
      <c r="A12" s="15" t="s">
        <v>52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53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54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55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56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57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58</v>
      </c>
      <c r="B20" s="18">
        <f>B21+B22</f>
        <v>0</v>
      </c>
      <c r="C20" s="18"/>
      <c r="D20" s="18"/>
      <c r="E20" s="18"/>
      <c r="F20" s="18"/>
      <c r="G20" s="18"/>
      <c r="H20" s="18"/>
      <c r="I20" s="17">
        <f t="shared" si="0"/>
        <v>0</v>
      </c>
    </row>
    <row r="21" spans="1:9" ht="22.5">
      <c r="A21" s="15" t="s">
        <v>59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60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37</v>
      </c>
      <c r="B23" s="16">
        <f>B7+B12+B13+B14+B15+B16+B17+B20</f>
        <v>3389744</v>
      </c>
      <c r="C23" s="27" t="s">
        <v>38</v>
      </c>
      <c r="D23" s="27"/>
      <c r="E23" s="18">
        <f>E7</f>
        <v>2989744</v>
      </c>
      <c r="F23" s="18">
        <f>F7</f>
        <v>400000</v>
      </c>
      <c r="G23" s="18"/>
      <c r="H23" s="18"/>
      <c r="I23" s="17">
        <f t="shared" si="0"/>
        <v>3389744</v>
      </c>
    </row>
  </sheetData>
  <sheetProtection/>
  <mergeCells count="12">
    <mergeCell ref="A1:I1"/>
    <mergeCell ref="C3:I3"/>
    <mergeCell ref="E4:G4"/>
    <mergeCell ref="E5:F5"/>
    <mergeCell ref="H4:H6"/>
    <mergeCell ref="I4:I6"/>
    <mergeCell ref="C23:D23"/>
    <mergeCell ref="A5:A6"/>
    <mergeCell ref="B5:B6"/>
    <mergeCell ref="G5:G6"/>
    <mergeCell ref="C4:D5"/>
    <mergeCell ref="A3:B4"/>
  </mergeCells>
  <printOptions/>
  <pageMargins left="0.47" right="0.34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8" sqref="C8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0" t="s">
        <v>61</v>
      </c>
      <c r="B1" s="31"/>
      <c r="C1" s="31"/>
      <c r="D1" s="31"/>
    </row>
    <row r="2" spans="1:4" ht="27" customHeight="1">
      <c r="A2" s="3"/>
      <c r="B2" s="4"/>
      <c r="D2" s="4" t="s">
        <v>62</v>
      </c>
    </row>
    <row r="3" spans="1:4" ht="27" customHeight="1">
      <c r="A3" s="5" t="s">
        <v>63</v>
      </c>
      <c r="B3" s="5" t="s">
        <v>64</v>
      </c>
      <c r="C3" s="6" t="s">
        <v>65</v>
      </c>
      <c r="D3" s="6" t="s">
        <v>66</v>
      </c>
    </row>
    <row r="4" spans="1:4" ht="27" customHeight="1">
      <c r="A4" s="7" t="s">
        <v>67</v>
      </c>
      <c r="B4" s="8">
        <f>B5+B6+B7</f>
        <v>0</v>
      </c>
      <c r="C4" s="9"/>
      <c r="D4" s="9"/>
    </row>
    <row r="5" spans="1:4" ht="27" customHeight="1">
      <c r="A5" s="10" t="s">
        <v>68</v>
      </c>
      <c r="B5" s="10">
        <v>0</v>
      </c>
      <c r="C5" s="9"/>
      <c r="D5" s="9"/>
    </row>
    <row r="6" spans="1:4" ht="27" customHeight="1">
      <c r="A6" s="10" t="s">
        <v>69</v>
      </c>
      <c r="B6" s="10">
        <v>0</v>
      </c>
      <c r="C6" s="9"/>
      <c r="D6" s="9"/>
    </row>
    <row r="7" spans="1:4" ht="27" customHeight="1">
      <c r="A7" s="10" t="s">
        <v>70</v>
      </c>
      <c r="B7" s="8">
        <f>SUM(B8:B9)</f>
        <v>0</v>
      </c>
      <c r="C7" s="9"/>
      <c r="D7" s="9"/>
    </row>
    <row r="8" spans="1:4" ht="27" customHeight="1">
      <c r="A8" s="10" t="s">
        <v>71</v>
      </c>
      <c r="B8" s="8">
        <v>0</v>
      </c>
      <c r="C8" s="9"/>
      <c r="D8" s="9"/>
    </row>
    <row r="9" spans="1:4" ht="27" customHeight="1">
      <c r="A9" s="10" t="s">
        <v>72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61.5" customHeight="1">
      <c r="A11" s="32" t="s">
        <v>73</v>
      </c>
      <c r="B11" s="32"/>
      <c r="C11" s="32"/>
      <c r="D11" s="32"/>
    </row>
  </sheetData>
  <sheetProtection/>
  <mergeCells count="2">
    <mergeCell ref="A1:D1"/>
    <mergeCell ref="A11:D11"/>
  </mergeCells>
  <printOptions/>
  <pageMargins left="1.54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L30" sqref="L30"/>
    </sheetView>
  </sheetViews>
  <sheetFormatPr defaultColWidth="9.00390625" defaultRowHeight="14.25"/>
  <sheetData>
    <row r="1" ht="27" customHeight="1">
      <c r="A1" s="1" t="s">
        <v>74</v>
      </c>
    </row>
    <row r="2" spans="1:9" ht="14.25">
      <c r="A2" s="25" t="s">
        <v>75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 t="s">
        <v>76</v>
      </c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 t="s">
        <v>77</v>
      </c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2:I10"/>
    <mergeCell ref="A11:I20"/>
    <mergeCell ref="A21:I3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cp:lastPrinted>2015-11-19T07:05:29Z</cp:lastPrinted>
  <dcterms:created xsi:type="dcterms:W3CDTF">2015-11-19T03:31:16Z</dcterms:created>
  <dcterms:modified xsi:type="dcterms:W3CDTF">2016-09-20T08:25:34Z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