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20" activeTab="1"/>
  </bookViews>
  <sheets>
    <sheet name="2015年收支预算总表" sheetId="1" r:id="rId1"/>
    <sheet name="2015年部门收支预算表" sheetId="2" r:id="rId2"/>
    <sheet name="2015年“三公”经费预算支出表" sheetId="3" r:id="rId3"/>
  </sheets>
  <definedNames/>
  <calcPr fullCalcOnLoad="1"/>
</workbook>
</file>

<file path=xl/sharedStrings.xml><?xml version="1.0" encoding="utf-8"?>
<sst xmlns="http://schemas.openxmlformats.org/spreadsheetml/2006/main" count="82" uniqueCount="74">
  <si>
    <t>2015年收支预算总表</t>
  </si>
  <si>
    <t>单位：元</t>
  </si>
  <si>
    <t>收      入</t>
  </si>
  <si>
    <t>支    出</t>
  </si>
  <si>
    <t>项目</t>
  </si>
  <si>
    <t>预算数</t>
  </si>
  <si>
    <t>一、财政拨款</t>
  </si>
  <si>
    <t>一、一般的公共服务</t>
  </si>
  <si>
    <t>二、预算外资金</t>
  </si>
  <si>
    <t>二、外交</t>
  </si>
  <si>
    <t>三、纳入预算管理的政府性基金</t>
  </si>
  <si>
    <t>三、国防</t>
  </si>
  <si>
    <t>四、其他收入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</si>
  <si>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</si>
  <si>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</si>
  <si>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</si>
  <si>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</si>
  <si>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</si>
  <si>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</si>
  <si>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十、医疗卫生与计划生育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</si>
  <si>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</si>
  <si>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</si>
  <si>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</si>
  <si>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</si>
  <si>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</si>
  <si>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</si>
  <si>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</si>
  <si>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</si>
  <si>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</si>
  <si>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</si>
  <si>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</si>
  <si>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</si>
  <si>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</si>
  <si>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</si>
  <si>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</si>
  <si>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</si>
  <si>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</si>
  <si>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部门收支预算表</t>
  </si>
  <si>
    <t>收入</t>
  </si>
  <si>
    <t>支出</t>
  </si>
  <si>
    <t>功能科目（明细到项级）</t>
  </si>
  <si>
    <t>一般公共预算支出</t>
  </si>
  <si>
    <t>政府性基金预算支出</t>
  </si>
  <si>
    <t>合计</t>
  </si>
  <si>
    <t>基本支出</t>
  </si>
  <si>
    <t>项目支出</t>
  </si>
  <si>
    <t>科目代码</t>
  </si>
  <si>
    <t>科目名称</t>
  </si>
  <si>
    <t>人员经费</t>
  </si>
  <si>
    <t>公用经费</t>
  </si>
  <si>
    <t>二、纳入财政管理的政府性基金收入</t>
  </si>
  <si>
    <t>三、上级补助收入</t>
  </si>
  <si>
    <t>四、事业收入</t>
  </si>
  <si>
    <t>五、经营收入</t>
  </si>
  <si>
    <t>六、附属单位缴款</t>
  </si>
  <si>
    <t>七、其他收入</t>
  </si>
  <si>
    <t>上年结转</t>
  </si>
  <si>
    <t>其中：一般公共预算拨款</t>
  </si>
  <si>
    <t>政府性基金预算拨款</t>
  </si>
  <si>
    <r>
      <t>201</t>
    </r>
    <r>
      <rPr>
        <b/>
        <sz val="16"/>
        <color indexed="8"/>
        <rFont val="宋体"/>
        <family val="0"/>
      </rPr>
      <t>5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Verdana"/>
        <family val="2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Verdana"/>
        <family val="2"/>
      </rPr>
      <t>”</t>
    </r>
    <r>
      <rPr>
        <b/>
        <sz val="16"/>
        <color indexed="8"/>
        <rFont val="宋体"/>
        <family val="0"/>
      </rPr>
      <t>经费预算支出表</t>
    </r>
  </si>
  <si>
    <r>
      <t xml:space="preserve"> </t>
    </r>
    <r>
      <rPr>
        <sz val="9"/>
        <color indexed="8"/>
        <rFont val="宋体"/>
        <family val="0"/>
      </rPr>
      <t>单位：元</t>
    </r>
  </si>
  <si>
    <t>项      目</t>
  </si>
  <si>
    <t>金   额</t>
  </si>
  <si>
    <t>增减变化</t>
  </si>
  <si>
    <t>备注</t>
  </si>
  <si>
    <t>合    计</t>
  </si>
  <si>
    <r>
      <t>1.</t>
    </r>
    <r>
      <rPr>
        <sz val="10"/>
        <color indexed="8"/>
        <rFont val="宋体"/>
        <family val="0"/>
      </rPr>
      <t>因公出国（境）费用</t>
    </r>
  </si>
  <si>
    <r>
      <t>2.</t>
    </r>
    <r>
      <rPr>
        <sz val="10"/>
        <color indexed="8"/>
        <rFont val="宋体"/>
        <family val="0"/>
      </rPr>
      <t>公务接待费</t>
    </r>
  </si>
  <si>
    <r>
      <t>3.</t>
    </r>
    <r>
      <rPr>
        <sz val="10"/>
        <color indexed="8"/>
        <rFont val="宋体"/>
        <family val="0"/>
      </rPr>
      <t>公务用车费</t>
    </r>
  </si>
  <si>
    <r>
      <t>其中：（1</t>
    </r>
    <r>
      <rPr>
        <sz val="10"/>
        <color indexed="8"/>
        <rFont val="宋体"/>
        <family val="0"/>
      </rPr>
      <t>）公务用车运行维护费</t>
    </r>
  </si>
  <si>
    <r>
      <t xml:space="preserve">        </t>
    </r>
    <r>
      <rPr>
        <sz val="10"/>
        <color indexed="8"/>
        <rFont val="宋体"/>
        <family val="0"/>
      </rPr>
      <t>（</t>
    </r>
    <r>
      <rPr>
        <sz val="10"/>
        <color indexed="8"/>
        <rFont val="Verdana"/>
        <family val="2"/>
      </rPr>
      <t>2</t>
    </r>
    <r>
      <rPr>
        <sz val="10"/>
        <color indexed="8"/>
        <rFont val="宋体"/>
        <family val="0"/>
      </rPr>
      <t>）公务用车购置费</t>
    </r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</si>
  <si>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所以"三公"经费比去年要有所减少。</t>
  </si>
  <si>
    <t>单位名称：五台县人民政府</t>
  </si>
  <si>
    <t>行政运行(政府办公厅（室）及相关机构事务)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</si>
</sst>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2"/>
      <name val="宋体"/>
      <family val="0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9"/>
      <color indexed="8"/>
      <name val="宋体"/>
      <family val="0"/>
    </font>
    <font>
      <b/>
      <sz val="14"/>
      <color indexed="63"/>
      <name val="宋体"/>
      <family val="0"/>
    </font>
    <font>
      <sz val="10.5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7.5"/>
      <name val="宋体"/>
      <family val="0"/>
    </font>
    <font>
      <b/>
      <sz val="16"/>
      <color indexed="8"/>
      <name val="黑体"/>
      <family val="0"/>
    </font>
    <font>
      <sz val="9"/>
      <color indexed="54"/>
      <name val="Verdana"/>
      <family val="2"/>
    </font>
    <font>
      <b/>
      <sz val="16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8"/>
      <color indexed="8"/>
      <name val="仿宋_GB2312"/>
      <family val="3"/>
    </font>
    <font>
      <sz val="10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6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12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9">
      <selection activeCell="B9" sqref="B9"/>
    </sheetView>
  </sheetViews>
  <sheetFormatPr defaultColWidth="9.00390625" defaultRowHeight="14.25"/>
  <cols>
    <col min="1" max="1" width="16.25390625" style="0" customWidth="1"/>
    <col min="2" max="2" width="15.75390625" style="23" customWidth="1"/>
    <col min="3" max="3" width="26.00390625" style="0" customWidth="1"/>
    <col min="4" max="4" width="13.375" style="23" customWidth="1"/>
  </cols>
  <sheetData>
    <row r="1" spans="1:4" ht="28.5" customHeight="1">
      <c r="A1" s="29" t="s">
        <v>0</v>
      </c>
      <c r="B1" s="29"/>
      <c r="C1" s="29"/>
      <c r="D1" s="29"/>
    </row>
    <row r="2" spans="1:4" ht="23.25" customHeight="1">
      <c r="A2" s="30" t="s">
        <v>72</v>
      </c>
      <c r="B2" s="31"/>
      <c r="C2" s="14"/>
      <c r="D2" s="18" t="s">
        <v>1</v>
      </c>
    </row>
    <row r="3" spans="1:4" ht="19.5" customHeight="1">
      <c r="A3" s="7" t="s">
        <v>2</v>
      </c>
      <c r="B3" s="21"/>
      <c r="C3" s="7" t="s">
        <v>3</v>
      </c>
      <c r="D3" s="21"/>
    </row>
    <row r="4" spans="1:4" ht="19.5" customHeight="1">
      <c r="A4" s="15" t="s">
        <v>4</v>
      </c>
      <c r="B4" s="26" t="s">
        <v>5</v>
      </c>
      <c r="C4" s="15" t="s">
        <v>4</v>
      </c>
      <c r="D4" s="26" t="s">
        <v>5</v>
      </c>
    </row>
    <row r="5" spans="1:4" ht="19.5" customHeight="1">
      <c r="A5" s="7" t="s">
        <v>6</v>
      </c>
      <c r="B5" s="27">
        <v>6027415</v>
      </c>
      <c r="C5" s="7" t="s">
        <v>7</v>
      </c>
      <c r="D5" s="27">
        <v>6027415</v>
      </c>
    </row>
    <row r="6" spans="1:4" ht="19.5" customHeight="1">
      <c r="A6" s="7" t="s">
        <v>8</v>
      </c>
      <c r="B6" s="21">
        <v>0</v>
      </c>
      <c r="C6" s="7" t="s">
        <v>9</v>
      </c>
      <c r="D6" s="21">
        <v>0</v>
      </c>
    </row>
    <row r="7" spans="1:4" ht="25.5">
      <c r="A7" s="7" t="s">
        <v>10</v>
      </c>
      <c r="B7" s="21">
        <v>0</v>
      </c>
      <c r="C7" s="7" t="s">
        <v>11</v>
      </c>
      <c r="D7" s="21">
        <v>0</v>
      </c>
    </row>
    <row r="8" spans="1:4" ht="19.5" customHeight="1">
      <c r="A8" s="7" t="s">
        <v>12</v>
      </c>
      <c r="B8" s="21">
        <v>0</v>
      </c>
      <c r="C8" s="7" t="s">
        <v>13</v>
      </c>
      <c r="D8" s="21">
        <v>0</v>
      </c>
    </row>
    <row r="9" spans="1:4" ht="19.5" customHeight="1">
      <c r="A9" s="7"/>
      <c r="B9" s="28"/>
      <c r="C9" s="7" t="s">
        <v>14</v>
      </c>
      <c r="D9" s="21">
        <v>0</v>
      </c>
    </row>
    <row r="10" spans="1:4" ht="19.5" customHeight="1">
      <c r="A10" s="16"/>
      <c r="B10" s="28"/>
      <c r="C10" s="7" t="s">
        <v>15</v>
      </c>
      <c r="D10" s="21">
        <v>0</v>
      </c>
    </row>
    <row r="11" spans="1:4" ht="19.5" customHeight="1">
      <c r="A11" s="16"/>
      <c r="B11" s="28"/>
      <c r="C11" s="7" t="s">
        <v>16</v>
      </c>
      <c r="D11" s="21">
        <v>0</v>
      </c>
    </row>
    <row r="12" spans="1:4" ht="19.5" customHeight="1">
      <c r="A12" s="16"/>
      <c r="B12" s="28"/>
      <c r="C12" s="7" t="s">
        <v>17</v>
      </c>
      <c r="D12" s="21">
        <v>0</v>
      </c>
    </row>
    <row r="13" spans="1:4" ht="19.5" customHeight="1">
      <c r="A13" s="16"/>
      <c r="B13" s="28"/>
      <c r="C13" s="7" t="s">
        <v>18</v>
      </c>
      <c r="D13" s="21">
        <v>0</v>
      </c>
    </row>
    <row r="14" spans="1:4" ht="19.5" customHeight="1">
      <c r="A14" s="16"/>
      <c r="B14" s="28"/>
      <c r="C14" s="7" t="s">
        <v>19</v>
      </c>
      <c r="D14" s="21">
        <v>0</v>
      </c>
    </row>
    <row r="15" spans="1:4" ht="19.5" customHeight="1">
      <c r="A15" s="16"/>
      <c r="B15" s="28"/>
      <c r="C15" s="7" t="s">
        <v>20</v>
      </c>
      <c r="D15" s="21">
        <v>0</v>
      </c>
    </row>
    <row r="16" spans="1:4" ht="19.5" customHeight="1">
      <c r="A16" s="16"/>
      <c r="B16" s="28"/>
      <c r="C16" s="7" t="s">
        <v>21</v>
      </c>
      <c r="D16" s="21">
        <v>0</v>
      </c>
    </row>
    <row r="17" spans="1:4" ht="19.5" customHeight="1">
      <c r="A17" s="16"/>
      <c r="B17" s="28"/>
      <c r="C17" s="7" t="s">
        <v>22</v>
      </c>
      <c r="D17" s="21">
        <v>0</v>
      </c>
    </row>
    <row r="18" spans="1:4" ht="19.5" customHeight="1">
      <c r="A18" s="16"/>
      <c r="B18" s="28"/>
      <c r="C18" s="7" t="s">
        <v>23</v>
      </c>
      <c r="D18" s="21">
        <v>0</v>
      </c>
    </row>
    <row r="19" spans="1:4" ht="19.5" customHeight="1">
      <c r="A19" s="16"/>
      <c r="B19" s="28"/>
      <c r="C19" s="7" t="s">
        <v>24</v>
      </c>
      <c r="D19" s="21">
        <v>0</v>
      </c>
    </row>
    <row r="20" spans="1:4" ht="19.5" customHeight="1">
      <c r="A20" s="16"/>
      <c r="B20" s="28"/>
      <c r="C20" s="7" t="s">
        <v>25</v>
      </c>
      <c r="D20" s="21">
        <v>0</v>
      </c>
    </row>
    <row r="21" spans="1:4" ht="19.5" customHeight="1">
      <c r="A21" s="16"/>
      <c r="B21" s="28"/>
      <c r="C21" s="7" t="s">
        <v>26</v>
      </c>
      <c r="D21" s="21">
        <v>0</v>
      </c>
    </row>
    <row r="22" spans="1:4" ht="19.5" customHeight="1">
      <c r="A22" s="16"/>
      <c r="B22" s="28"/>
      <c r="C22" s="7" t="s">
        <v>27</v>
      </c>
      <c r="D22" s="21">
        <v>0</v>
      </c>
    </row>
    <row r="23" spans="1:4" ht="19.5" customHeight="1">
      <c r="A23" s="16"/>
      <c r="B23" s="28"/>
      <c r="C23" s="7" t="s">
        <v>28</v>
      </c>
      <c r="D23" s="21">
        <v>0</v>
      </c>
    </row>
    <row r="24" spans="1:4" ht="19.5" customHeight="1">
      <c r="A24" s="16"/>
      <c r="B24" s="28"/>
      <c r="C24" s="7" t="s">
        <v>29</v>
      </c>
      <c r="D24" s="21">
        <v>0</v>
      </c>
    </row>
    <row r="25" spans="1:4" ht="19.5" customHeight="1">
      <c r="A25" s="16"/>
      <c r="B25" s="28"/>
      <c r="C25" s="7" t="s">
        <v>30</v>
      </c>
      <c r="D25" s="21">
        <v>0</v>
      </c>
    </row>
    <row r="26" spans="1:4" ht="19.5" customHeight="1">
      <c r="A26" s="16"/>
      <c r="B26" s="28"/>
      <c r="C26" s="7" t="s">
        <v>31</v>
      </c>
      <c r="D26" s="21">
        <v>0</v>
      </c>
    </row>
    <row r="27" spans="1:4" ht="19.5" customHeight="1">
      <c r="A27" s="16"/>
      <c r="B27" s="28"/>
      <c r="C27" s="7" t="s">
        <v>32</v>
      </c>
      <c r="D27" s="21">
        <v>0</v>
      </c>
    </row>
    <row r="28" spans="1:4" ht="19.5" customHeight="1">
      <c r="A28" s="16"/>
      <c r="B28" s="28"/>
      <c r="C28" s="7" t="s">
        <v>33</v>
      </c>
      <c r="D28" s="21">
        <v>0</v>
      </c>
    </row>
    <row r="29" spans="1:4" ht="19.5" customHeight="1">
      <c r="A29" s="16"/>
      <c r="B29" s="28"/>
      <c r="C29" s="7" t="s">
        <v>34</v>
      </c>
      <c r="D29" s="21">
        <v>0</v>
      </c>
    </row>
    <row r="30" spans="1:4" ht="19.5" customHeight="1">
      <c r="A30" s="16"/>
      <c r="B30" s="28"/>
      <c r="C30" s="16"/>
      <c r="D30" s="21"/>
    </row>
    <row r="31" spans="1:4" ht="19.5" customHeight="1">
      <c r="A31" s="7" t="s">
        <v>35</v>
      </c>
      <c r="B31" s="27">
        <f>SUM(B5:B8)</f>
        <v>6027415</v>
      </c>
      <c r="C31" s="7" t="s">
        <v>36</v>
      </c>
      <c r="D31" s="27">
        <f>SUM(D5:D30)</f>
        <v>6027415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6">
      <selection activeCell="B23" sqref="B23"/>
    </sheetView>
  </sheetViews>
  <sheetFormatPr defaultColWidth="9.00390625" defaultRowHeight="14.25"/>
  <cols>
    <col min="1" max="1" width="15.875" style="0" customWidth="1"/>
    <col min="2" max="2" width="9.375" style="23" bestFit="1" customWidth="1"/>
    <col min="4" max="4" width="11.375" style="0" customWidth="1"/>
  </cols>
  <sheetData>
    <row r="1" spans="1:9" ht="18.75">
      <c r="A1" s="35" t="s">
        <v>37</v>
      </c>
      <c r="B1" s="35"/>
      <c r="C1" s="35"/>
      <c r="D1" s="35"/>
      <c r="E1" s="35"/>
      <c r="F1" s="35"/>
      <c r="G1" s="35"/>
      <c r="H1" s="35"/>
      <c r="I1" s="35"/>
    </row>
    <row r="2" spans="1:9" ht="25.5" customHeight="1">
      <c r="A2" s="8"/>
      <c r="I2" t="s">
        <v>1</v>
      </c>
    </row>
    <row r="3" spans="1:9" ht="24.75" customHeight="1">
      <c r="A3" s="33" t="s">
        <v>38</v>
      </c>
      <c r="B3" s="33"/>
      <c r="C3" s="33" t="s">
        <v>39</v>
      </c>
      <c r="D3" s="33"/>
      <c r="E3" s="33"/>
      <c r="F3" s="33"/>
      <c r="G3" s="33"/>
      <c r="H3" s="33"/>
      <c r="I3" s="33"/>
    </row>
    <row r="4" spans="1:9" ht="24.75" customHeight="1">
      <c r="A4" s="33"/>
      <c r="B4" s="33"/>
      <c r="C4" s="33" t="s">
        <v>40</v>
      </c>
      <c r="D4" s="33"/>
      <c r="E4" s="33" t="s">
        <v>41</v>
      </c>
      <c r="F4" s="33"/>
      <c r="G4" s="33"/>
      <c r="H4" s="33" t="s">
        <v>42</v>
      </c>
      <c r="I4" s="33" t="s">
        <v>43</v>
      </c>
    </row>
    <row r="5" spans="1:9" ht="24.75" customHeight="1">
      <c r="A5" s="33" t="s">
        <v>4</v>
      </c>
      <c r="B5" s="34" t="s">
        <v>5</v>
      </c>
      <c r="C5" s="33"/>
      <c r="D5" s="33"/>
      <c r="E5" s="33" t="s">
        <v>44</v>
      </c>
      <c r="F5" s="33"/>
      <c r="G5" s="33" t="s">
        <v>45</v>
      </c>
      <c r="H5" s="33"/>
      <c r="I5" s="33"/>
    </row>
    <row r="6" spans="1:9" ht="24.75" customHeight="1">
      <c r="A6" s="33"/>
      <c r="B6" s="34"/>
      <c r="C6" s="9" t="s">
        <v>46</v>
      </c>
      <c r="D6" s="9" t="s">
        <v>47</v>
      </c>
      <c r="E6" s="9" t="s">
        <v>48</v>
      </c>
      <c r="F6" s="9" t="s">
        <v>49</v>
      </c>
      <c r="G6" s="33"/>
      <c r="H6" s="33"/>
      <c r="I6" s="33"/>
    </row>
    <row r="7" spans="1:9" ht="35.25" customHeight="1">
      <c r="A7" s="10" t="s">
        <v>6</v>
      </c>
      <c r="B7" s="27">
        <v>6027415.399999999</v>
      </c>
      <c r="C7" s="39">
        <v>2010301</v>
      </c>
      <c r="D7" s="17" t="s">
        <v>73</v>
      </c>
      <c r="E7" s="40">
        <v>5254035</v>
      </c>
      <c r="F7" s="40">
        <v>773380</v>
      </c>
      <c r="G7" s="41">
        <v>0</v>
      </c>
      <c r="H7" s="40">
        <v>0</v>
      </c>
      <c r="I7" s="41">
        <f>SUM(E7:H7)</f>
        <v>6027415</v>
      </c>
    </row>
    <row r="8" spans="1:9" ht="24.75" customHeight="1">
      <c r="A8" s="10"/>
      <c r="B8" s="24"/>
      <c r="C8" s="11"/>
      <c r="D8" s="11"/>
      <c r="E8" s="12"/>
      <c r="F8" s="12"/>
      <c r="G8" s="11"/>
      <c r="H8" s="12"/>
      <c r="I8" s="11">
        <f aca="true" t="shared" si="0" ref="I8:I23">SUM(E8:H8)</f>
        <v>0</v>
      </c>
    </row>
    <row r="9" spans="1:9" ht="24.75" customHeight="1">
      <c r="A9" s="10"/>
      <c r="B9" s="24"/>
      <c r="C9" s="11"/>
      <c r="D9" s="11"/>
      <c r="E9" s="12"/>
      <c r="F9" s="12"/>
      <c r="G9" s="11"/>
      <c r="H9" s="12"/>
      <c r="I9" s="11">
        <f t="shared" si="0"/>
        <v>0</v>
      </c>
    </row>
    <row r="10" spans="1:9" ht="24.75" customHeight="1">
      <c r="A10" s="10"/>
      <c r="B10" s="24"/>
      <c r="C10" s="11"/>
      <c r="D10" s="11"/>
      <c r="E10" s="12"/>
      <c r="F10" s="12"/>
      <c r="G10" s="11"/>
      <c r="H10" s="12"/>
      <c r="I10" s="11">
        <f t="shared" si="0"/>
        <v>0</v>
      </c>
    </row>
    <row r="11" spans="1:9" ht="24.75" customHeight="1">
      <c r="A11" s="10"/>
      <c r="B11" s="24"/>
      <c r="C11" s="11"/>
      <c r="D11" s="11"/>
      <c r="E11" s="12"/>
      <c r="F11" s="12"/>
      <c r="G11" s="11"/>
      <c r="H11" s="12"/>
      <c r="I11" s="11">
        <f t="shared" si="0"/>
        <v>0</v>
      </c>
    </row>
    <row r="12" spans="1:9" ht="27.75" customHeight="1">
      <c r="A12" s="10" t="s">
        <v>50</v>
      </c>
      <c r="B12" s="25"/>
      <c r="C12" s="11"/>
      <c r="D12" s="11"/>
      <c r="E12" s="11"/>
      <c r="F12" s="11"/>
      <c r="G12" s="12"/>
      <c r="H12" s="12"/>
      <c r="I12" s="11">
        <f t="shared" si="0"/>
        <v>0</v>
      </c>
    </row>
    <row r="13" spans="1:9" ht="24.75" customHeight="1">
      <c r="A13" s="10" t="s">
        <v>51</v>
      </c>
      <c r="B13" s="25"/>
      <c r="C13" s="11"/>
      <c r="D13" s="11"/>
      <c r="E13" s="12"/>
      <c r="F13" s="11"/>
      <c r="G13" s="12"/>
      <c r="H13" s="12"/>
      <c r="I13" s="11">
        <f t="shared" si="0"/>
        <v>0</v>
      </c>
    </row>
    <row r="14" spans="1:9" ht="24.75" customHeight="1">
      <c r="A14" s="10" t="s">
        <v>52</v>
      </c>
      <c r="B14" s="25"/>
      <c r="C14" s="12"/>
      <c r="D14" s="13"/>
      <c r="E14" s="12"/>
      <c r="F14" s="12"/>
      <c r="G14" s="12"/>
      <c r="H14" s="12"/>
      <c r="I14" s="11">
        <f t="shared" si="0"/>
        <v>0</v>
      </c>
    </row>
    <row r="15" spans="1:9" ht="24.75" customHeight="1">
      <c r="A15" s="10" t="s">
        <v>53</v>
      </c>
      <c r="B15" s="25"/>
      <c r="C15" s="12"/>
      <c r="D15" s="12"/>
      <c r="E15" s="12"/>
      <c r="F15" s="12"/>
      <c r="G15" s="12"/>
      <c r="H15" s="12"/>
      <c r="I15" s="11">
        <f t="shared" si="0"/>
        <v>0</v>
      </c>
    </row>
    <row r="16" spans="1:9" ht="24.75" customHeight="1">
      <c r="A16" s="10" t="s">
        <v>54</v>
      </c>
      <c r="B16" s="25"/>
      <c r="C16" s="12"/>
      <c r="D16" s="12"/>
      <c r="E16" s="12"/>
      <c r="F16" s="12"/>
      <c r="G16" s="12"/>
      <c r="H16" s="12"/>
      <c r="I16" s="11">
        <f t="shared" si="0"/>
        <v>0</v>
      </c>
    </row>
    <row r="17" spans="1:9" ht="24.75" customHeight="1">
      <c r="A17" s="10" t="s">
        <v>55</v>
      </c>
      <c r="B17" s="25"/>
      <c r="C17" s="12"/>
      <c r="D17" s="12"/>
      <c r="E17" s="12"/>
      <c r="F17" s="12"/>
      <c r="G17" s="12"/>
      <c r="H17" s="12"/>
      <c r="I17" s="11">
        <f t="shared" si="0"/>
        <v>0</v>
      </c>
    </row>
    <row r="18" spans="1:9" ht="24.75" customHeight="1">
      <c r="A18" s="10"/>
      <c r="B18" s="25"/>
      <c r="C18" s="12"/>
      <c r="D18" s="12"/>
      <c r="E18" s="12"/>
      <c r="F18" s="12"/>
      <c r="G18" s="12"/>
      <c r="H18" s="12"/>
      <c r="I18" s="11">
        <f t="shared" si="0"/>
        <v>0</v>
      </c>
    </row>
    <row r="19" spans="1:9" ht="24.75" customHeight="1">
      <c r="A19" s="10"/>
      <c r="B19" s="25"/>
      <c r="C19" s="12"/>
      <c r="D19" s="12"/>
      <c r="E19" s="12"/>
      <c r="F19" s="12"/>
      <c r="G19" s="12"/>
      <c r="H19" s="12"/>
      <c r="I19" s="11">
        <f t="shared" si="0"/>
        <v>0</v>
      </c>
    </row>
    <row r="20" spans="1:9" ht="22.5" customHeight="1">
      <c r="A20" s="10" t="s">
        <v>56</v>
      </c>
      <c r="B20" s="25"/>
      <c r="C20" s="12"/>
      <c r="D20" s="12"/>
      <c r="E20" s="12"/>
      <c r="F20" s="12"/>
      <c r="G20" s="12"/>
      <c r="H20" s="12"/>
      <c r="I20" s="11">
        <f t="shared" si="0"/>
        <v>0</v>
      </c>
    </row>
    <row r="21" spans="1:9" ht="22.5">
      <c r="A21" s="10" t="s">
        <v>57</v>
      </c>
      <c r="B21" s="25"/>
      <c r="C21" s="12"/>
      <c r="D21" s="12"/>
      <c r="E21" s="12"/>
      <c r="F21" s="12"/>
      <c r="G21" s="12"/>
      <c r="H21" s="12"/>
      <c r="I21" s="11">
        <f t="shared" si="0"/>
        <v>0</v>
      </c>
    </row>
    <row r="22" spans="1:9" ht="24.75" customHeight="1">
      <c r="A22" s="10" t="s">
        <v>58</v>
      </c>
      <c r="B22" s="25"/>
      <c r="C22" s="12"/>
      <c r="D22" s="12"/>
      <c r="E22" s="12"/>
      <c r="F22" s="12"/>
      <c r="G22" s="12"/>
      <c r="H22" s="12"/>
      <c r="I22" s="11">
        <f t="shared" si="0"/>
        <v>0</v>
      </c>
    </row>
    <row r="23" spans="1:9" ht="24.75" customHeight="1">
      <c r="A23" s="11" t="s">
        <v>35</v>
      </c>
      <c r="B23" s="27">
        <v>6027415.399999999</v>
      </c>
      <c r="C23" s="32" t="s">
        <v>36</v>
      </c>
      <c r="D23" s="32"/>
      <c r="E23" s="12">
        <f>E7</f>
        <v>5254035</v>
      </c>
      <c r="F23" s="12">
        <f>F7</f>
        <v>773380</v>
      </c>
      <c r="G23" s="12">
        <f>G7</f>
        <v>0</v>
      </c>
      <c r="H23" s="12">
        <f>H7</f>
        <v>0</v>
      </c>
      <c r="I23" s="11">
        <f t="shared" si="0"/>
        <v>6027415</v>
      </c>
    </row>
  </sheetData>
  <mergeCells count="12">
    <mergeCell ref="A1:I1"/>
    <mergeCell ref="C3:I3"/>
    <mergeCell ref="E4:G4"/>
    <mergeCell ref="E5:F5"/>
    <mergeCell ref="H4:H6"/>
    <mergeCell ref="I4:I6"/>
    <mergeCell ref="A3:B4"/>
    <mergeCell ref="C23:D23"/>
    <mergeCell ref="A5:A6"/>
    <mergeCell ref="B5:B6"/>
    <mergeCell ref="G5:G6"/>
    <mergeCell ref="C4:D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2" sqref="B1:B16384"/>
    </sheetView>
  </sheetViews>
  <sheetFormatPr defaultColWidth="9.00390625" defaultRowHeight="14.25"/>
  <cols>
    <col min="1" max="1" width="26.00390625" style="0" customWidth="1"/>
    <col min="2" max="2" width="18.125" style="23" customWidth="1"/>
    <col min="3" max="3" width="9.625" style="0" customWidth="1"/>
  </cols>
  <sheetData>
    <row r="1" spans="1:4" ht="59.25" customHeight="1">
      <c r="A1" s="36" t="s">
        <v>59</v>
      </c>
      <c r="B1" s="37"/>
      <c r="C1" s="37"/>
      <c r="D1" s="37"/>
    </row>
    <row r="2" spans="1:4" ht="27" customHeight="1">
      <c r="A2" s="1"/>
      <c r="B2" s="18"/>
      <c r="D2" s="2" t="s">
        <v>60</v>
      </c>
    </row>
    <row r="3" spans="1:4" ht="27" customHeight="1">
      <c r="A3" s="3" t="s">
        <v>61</v>
      </c>
      <c r="B3" s="19" t="s">
        <v>62</v>
      </c>
      <c r="C3" s="4" t="s">
        <v>63</v>
      </c>
      <c r="D3" s="4" t="s">
        <v>64</v>
      </c>
    </row>
    <row r="4" spans="1:4" ht="27" customHeight="1">
      <c r="A4" s="5" t="s">
        <v>65</v>
      </c>
      <c r="B4" s="20">
        <f>B5+B6+B7</f>
        <v>522000</v>
      </c>
      <c r="C4" s="6">
        <v>-281000</v>
      </c>
      <c r="D4" s="6"/>
    </row>
    <row r="5" spans="1:4" ht="27" customHeight="1">
      <c r="A5" s="7" t="s">
        <v>66</v>
      </c>
      <c r="B5" s="21">
        <v>0</v>
      </c>
      <c r="C5" s="6"/>
      <c r="D5" s="6"/>
    </row>
    <row r="6" spans="1:4" ht="27" customHeight="1">
      <c r="A6" s="7" t="s">
        <v>67</v>
      </c>
      <c r="B6" s="21">
        <v>0</v>
      </c>
      <c r="C6" s="6"/>
      <c r="D6" s="6"/>
    </row>
    <row r="7" spans="1:4" ht="27" customHeight="1">
      <c r="A7" s="7" t="s">
        <v>68</v>
      </c>
      <c r="B7" s="20">
        <f>SUM(B8:B9)</f>
        <v>522000</v>
      </c>
      <c r="C7" s="6">
        <v>-281000</v>
      </c>
      <c r="D7" s="6"/>
    </row>
    <row r="8" spans="1:4" ht="27" customHeight="1">
      <c r="A8" s="7" t="s">
        <v>69</v>
      </c>
      <c r="B8" s="22">
        <v>522000</v>
      </c>
      <c r="C8" s="6">
        <v>-281000</v>
      </c>
      <c r="D8" s="6"/>
    </row>
    <row r="9" spans="1:4" ht="27" customHeight="1">
      <c r="A9" s="7" t="s">
        <v>70</v>
      </c>
      <c r="B9" s="21">
        <v>0</v>
      </c>
      <c r="C9" s="6"/>
      <c r="D9" s="6"/>
    </row>
    <row r="11" spans="1:4" ht="43.5" customHeight="1">
      <c r="A11" s="38" t="s">
        <v>71</v>
      </c>
      <c r="B11" s="38"/>
      <c r="C11" s="38"/>
      <c r="D11" s="38"/>
    </row>
  </sheetData>
  <mergeCells count="2">
    <mergeCell ref="A1:D1"/>
    <mergeCell ref="A11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微软用户</cp:lastModifiedBy>
  <dcterms:created xsi:type="dcterms:W3CDTF">2015-11-19T03:31:16Z</dcterms:created>
  <dcterms:modified xsi:type="dcterms:W3CDTF">2015-11-19T09:21:42Z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